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ivannia_caravaca_misalud_go_cr/Documents/2023/Escritorio/Protocolo Final/"/>
    </mc:Choice>
  </mc:AlternateContent>
  <xr:revisionPtr revIDLastSave="45" documentId="13_ncr:1_{90D91096-EC6D-4DD0-8D5C-5A18B2E90848}" xr6:coauthVersionLast="47" xr6:coauthVersionMax="47" xr10:uidLastSave="{7DFCAEBD-366C-4674-8A33-84655EB5D5F0}"/>
  <bookViews>
    <workbookView xWindow="-110" yWindow="-110" windowWidth="19420" windowHeight="11500" tabRatio="599" activeTab="1" xr2:uid="{92E4242B-103C-469A-898F-3B2AE965F4BF}"/>
  </bookViews>
  <sheets>
    <sheet name="Instructivo" sheetId="3" r:id="rId1"/>
    <sheet name="FIS" sheetId="1" r:id="rId2"/>
    <sheet name="Muestras alimentos-agua" sheetId="4" r:id="rId3"/>
    <sheet name="Catálogos " sheetId="5" r:id="rId4"/>
  </sheets>
  <definedNames>
    <definedName name="Alajuela">'Catálogos '!$B$13:$B$28</definedName>
    <definedName name="Cartago">'Catálogos '!$C$13:$C$20</definedName>
    <definedName name="DAbangares">'Catálogos '!$AA$80:$AA$83</definedName>
    <definedName name="DAcosta">'Catálogos '!$L$38:$L$42</definedName>
    <definedName name="DAlajuela">'Catálogos '!$A$59:$A$72</definedName>
    <definedName name="DAlajuelita">'Catálogos '!$J$38:$J$42</definedName>
    <definedName name="DAlvarado">'Catálogos '!$F$80:$F$82</definedName>
    <definedName name="DAserri">'Catálogos '!$F$38:$F$44</definedName>
    <definedName name="DAtenas">'Catálogos '!$E$59:$E$66</definedName>
    <definedName name="DBagaces">'Catálogos '!$X$80:$X$83</definedName>
    <definedName name="DBarva">'Catálogos '!$K$80:$K$85</definedName>
    <definedName name="DBelen">'Catálogos '!$P$80:$P$82</definedName>
    <definedName name="DBuenos_Aires">'Catálogos '!$T$59:$T$67</definedName>
    <definedName name="DCañas">'Catálogos '!$Z$80:$Z$84</definedName>
    <definedName name="DCarrillo">'Catálogos '!$Y$80:$Y$83</definedName>
    <definedName name="DCartago">'Catálogos '!$A$80:$A$90</definedName>
    <definedName name="DCorredores">'Catálogos '!$AA$59:$AA$62</definedName>
    <definedName name="DCoto_Brus">'Catálogos '!$Y$59:$Y$64</definedName>
    <definedName name="DCurridabat">'Catálogos '!$R$38:$R$41</definedName>
    <definedName name="DDesamparados">'Catálogos '!$C$38:$C$50</definedName>
    <definedName name="DDota">'Catálogos '!$Q$38:$Q$40</definedName>
    <definedName name="DEl_Guarco">'Catálogos '!$H$80:$H$83</definedName>
    <definedName name="DEscazu">'Catálogos '!$B$38:$B$40</definedName>
    <definedName name="DEsparza">'Catálogos '!$S$59:$S$64</definedName>
    <definedName name="DFlores">'Catálogos '!$Q$80:$Q$82</definedName>
    <definedName name="DGarabito">'Catálogos '!$AB$59:$AB$61</definedName>
    <definedName name="DGoicoechea">'Catálogos '!$H$38:$H$44</definedName>
    <definedName name="DGolfito">'Catálogos '!$X$59:$X$62</definedName>
    <definedName name="DGrecia">'Catálogos '!$C$59:$C$65</definedName>
    <definedName name="DGuacimo">'Catálogos '!$AK$59:$AK$63</definedName>
    <definedName name="DGuatuso">'Catálogos '!$O$59:$O$62</definedName>
    <definedName name="DHeredia">'Catálogos '!$J$80:$J$84</definedName>
    <definedName name="DHojancha">'Catálogos '!$AE$80:$AE$84</definedName>
    <definedName name="DJimenez">'Catálogos '!$D$80:$D$83</definedName>
    <definedName name="DLa_Cruz">'Catálogos '!$AD$80:$AD$83</definedName>
    <definedName name="DLa_Union">'Catálogos '!$C$80:$C$87</definedName>
    <definedName name="DLeon_Cortes">'Catálogos '!$T$38:$T$43</definedName>
    <definedName name="DLiberia">'Catálogos '!$U$80:$U$84</definedName>
    <definedName name="DLimon">'Catálogos '!$AF$59:$AF$62</definedName>
    <definedName name="DLos_Chiles">'Catálogos '!$N$59:$N$62</definedName>
    <definedName name="DMatina">'Catálogos '!$AJ$59:$AJ$61</definedName>
    <definedName name="DMontes_de_Oca">'Catálogos '!$O$38:$O$41</definedName>
    <definedName name="DMontes_de_Oro">'Catálogos '!$U$59:$U$61</definedName>
    <definedName name="DMonteverde">'Catálogos '!$AC$59</definedName>
    <definedName name="DMora">'Catálogos '!$G$38:$G$44</definedName>
    <definedName name="DMoravia">'Catálogos '!$N$38:$N$40</definedName>
    <definedName name="DNandayure">'Catálogos '!$AC$80:$AC$85</definedName>
    <definedName name="DNaranjo">'Catálogos '!$F$59:$F$66</definedName>
    <definedName name="DNicoya">'Catálogos '!$V$80:$V$86</definedName>
    <definedName name="DOreamuno">'Catálogos '!$G$80:$G$84</definedName>
    <definedName name="DOrotina">'Catálogos '!$I$59:$I$63</definedName>
    <definedName name="DOsa">'Catálogos '!$V$59:$V$64</definedName>
    <definedName name="DPalmares">'Catálogos '!$G$59:$G$65</definedName>
    <definedName name="DParaiso">'Catálogos '!$B$80:$B$85</definedName>
    <definedName name="DParrita">'Catálogos '!$Z$59</definedName>
    <definedName name="DPerez_Zeledon">'Catálogos '!$S$38:$S$49</definedName>
    <definedName name="DPoas">'Catálogos '!$H$59:$H$63</definedName>
    <definedName name="DPococi">'Catálogos '!$AG$59:$AG$65</definedName>
    <definedName name="DPuerto_Jiménez">'Catálogos '!$AD$59</definedName>
    <definedName name="DPuntarenas">'Catálogos '!$R$59:$R$74</definedName>
    <definedName name="DPuriscal">'Catálogos '!$D$38:$D$46</definedName>
    <definedName name="DQuepos">'Catálogos '!$W$59:$W$64</definedName>
    <definedName name="DRio_Cuarto">'Catálogos '!$P$59:$P$61</definedName>
    <definedName name="DSan_Carlos">'Catálogos '!$J$59:$J$71</definedName>
    <definedName name="DSan_Isidro">'Catálogos '!$O$80:$O$83</definedName>
    <definedName name="DSan_Jose">'Catálogos '!$A$38:$A$48</definedName>
    <definedName name="DSan_Mateo">'Catálogos '!$D$59:$D$62</definedName>
    <definedName name="DSan_Pablo">'Catálogos '!$R$80:$R$81</definedName>
    <definedName name="DSan_Rafael">'Catálogos '!$N$80:$N$84</definedName>
    <definedName name="DSan_Ramon">'Catálogos '!$B$59:$B$72</definedName>
    <definedName name="DSanta_Ana">'Catálogos '!$I$38:$I$43</definedName>
    <definedName name="DSanta_Barbara">'Catálogos '!$M$80:$M$85</definedName>
    <definedName name="DSanta_Cruz">'Catálogos '!$W$80:$W$88</definedName>
    <definedName name="DSanto_Domingo">'Catálogos '!$L$80:$L$87</definedName>
    <definedName name="DSarapiqui">'Catálogos '!$S$80:$S$84</definedName>
    <definedName name="DSiquirres">'Catálogos '!$AH$59:$AH$65</definedName>
    <definedName name="DTalamanca">'Catálogos '!$AI$59:$AI$62</definedName>
    <definedName name="DTarrazu">'Catálogos '!$E$38:$E$40</definedName>
    <definedName name="DTibas">'Catálogos '!$M$38:$M$42</definedName>
    <definedName name="DTilaran">'Catálogos '!$AB$80:$AB$86</definedName>
    <definedName name="DTurrialba">'Catálogos '!$E$80:$E$91</definedName>
    <definedName name="DTurrubares">'Catálogos '!$P$38:$P$42</definedName>
    <definedName name="DUpala">'Catálogos '!$M$59:$M$66</definedName>
    <definedName name="DValverde_Vega">'Catálogos '!$L$59:$L$63</definedName>
    <definedName name="DVazquez_de_Coronado">'Catálogos '!$K$38:$K$42</definedName>
    <definedName name="DZarcero">'Catálogos '!$K$59:$K$65</definedName>
    <definedName name="Guanacaste">'Catálogos '!$E$13:$E$23</definedName>
    <definedName name="Heredia">'Catálogos '!$D$13:$D$22</definedName>
    <definedName name="Limon">'Catálogos '!$G$13:$G$18</definedName>
    <definedName name="Provincia">'Catálogos '!$A$2:$A$8</definedName>
    <definedName name="Puntarenas">'Catálogos '!$F$13:$F$25</definedName>
    <definedName name="San_Jose">'Catálogos '!$A$13:$A$32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40" i="1" l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tc={F37E84E3-949F-4C0B-8B4B-0DBD13918FAD}</author>
    <author>tc={18A35827-EF81-4CF7-8243-D9688F0C68AC}</author>
  </authors>
  <commentList>
    <comment ref="AE14" authorId="0" shapeId="0" xr:uid="{F37E84E3-949F-4C0B-8B4B-0DBD13918FAD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Ante un brote de Listeria o Hepatitis A, contemplar al menos los últimos 15 días  </t>
      </text>
    </comment>
    <comment ref="AK14" authorId="1" shapeId="0" xr:uid="{18A35827-EF81-4CF7-8243-D9688F0C68AC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caso de marcar Sí pase a la Hoja 3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tc={41C65A09-3E4F-4297-8BDF-07AF7B99F0D8}</author>
  </authors>
  <commentList>
    <comment ref="AE96" authorId="0" shapeId="0" xr:uid="{41C65A09-3E4F-4297-8BDF-07AF7B99F0D8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Ante un brote de Listeria o Hepatitis contemplar al menos los últimos 15 días  </t>
      </text>
    </comment>
  </commentList>
</comments>
</file>

<file path=xl/sharedStrings.xml><?xml version="1.0" encoding="utf-8"?>
<sst xmlns="http://schemas.openxmlformats.org/spreadsheetml/2006/main" count="1179" uniqueCount="842">
  <si>
    <t>Ministerio de Salud de Costa Rica</t>
  </si>
  <si>
    <t>Dirección Vigilancia de la Salud</t>
  </si>
  <si>
    <t>Teléfono: 4003-5600</t>
  </si>
  <si>
    <t>Correo electrónico: recepción.vigilancia@misalud.go.cr</t>
  </si>
  <si>
    <t>Fecha de Investigación:</t>
  </si>
  <si>
    <t>Nombre del responsable:</t>
  </si>
  <si>
    <t>Inicio de Síntomas</t>
  </si>
  <si>
    <t>Nombre</t>
  </si>
  <si>
    <t>Sí</t>
  </si>
  <si>
    <t>No</t>
  </si>
  <si>
    <t xml:space="preserve">Edad </t>
  </si>
  <si>
    <t>Sexo</t>
  </si>
  <si>
    <t xml:space="preserve">Provincia </t>
  </si>
  <si>
    <t>Cantón</t>
  </si>
  <si>
    <t>Distrito</t>
  </si>
  <si>
    <t>Fecha</t>
  </si>
  <si>
    <t>Hora</t>
  </si>
  <si>
    <t>Resultado</t>
  </si>
  <si>
    <t>Diarrea</t>
  </si>
  <si>
    <t>Dolor abdominal</t>
  </si>
  <si>
    <t>Fiebre</t>
  </si>
  <si>
    <t>Heces mucosas y/o con sangre</t>
  </si>
  <si>
    <t>Muestra de laboratorio Agua</t>
  </si>
  <si>
    <t>Viaje reciente (últimos 5 días)</t>
  </si>
  <si>
    <t xml:space="preserve">Fecha toma de muestra </t>
  </si>
  <si>
    <t>Datos de identificación y contacto</t>
  </si>
  <si>
    <t>Número de identificación</t>
  </si>
  <si>
    <t>Correo electrónico</t>
  </si>
  <si>
    <t>Datos de localización geográfica y ocupación</t>
  </si>
  <si>
    <t>Antecedentes de viaje</t>
  </si>
  <si>
    <t>Antecedentes de consumo</t>
  </si>
  <si>
    <t>Ocupación</t>
  </si>
  <si>
    <t>Vómito</t>
  </si>
  <si>
    <t>Náuseas</t>
  </si>
  <si>
    <t xml:space="preserve"> Alimentos sospechosos implicados </t>
  </si>
  <si>
    <t>Marca o descripción del alimento</t>
  </si>
  <si>
    <t>Dentro del país</t>
  </si>
  <si>
    <t>Fuera del país</t>
  </si>
  <si>
    <t>Lugar (es) de viaje</t>
  </si>
  <si>
    <t>Muestra de laboratorio (heces, vómito)</t>
  </si>
  <si>
    <t>Tipo de operador</t>
  </si>
  <si>
    <t>Nombre del operador</t>
  </si>
  <si>
    <t xml:space="preserve">Personas Expuestas </t>
  </si>
  <si>
    <t>Ambulatoria</t>
  </si>
  <si>
    <t>¿Persona enferma?</t>
  </si>
  <si>
    <t>¿Persona fallecida?</t>
  </si>
  <si>
    <t>Abierta</t>
  </si>
  <si>
    <t>Desplegable</t>
  </si>
  <si>
    <t xml:space="preserve">Desplegable </t>
  </si>
  <si>
    <t>¿Se tomó muestra?</t>
  </si>
  <si>
    <t>Asada</t>
  </si>
  <si>
    <t>Municipalidad</t>
  </si>
  <si>
    <t>Empresas de servicios públicos de Heredia</t>
  </si>
  <si>
    <t>AyA</t>
  </si>
  <si>
    <t>Atención médica</t>
  </si>
  <si>
    <t>Número de teléfono</t>
  </si>
  <si>
    <t>Sin atención medica</t>
  </si>
  <si>
    <t>Ya calculado con Fecha</t>
  </si>
  <si>
    <t>SE</t>
  </si>
  <si>
    <t xml:space="preserve">DIRECCION DE VIGILANCIA DE LA SALUD </t>
  </si>
  <si>
    <t>DICCIONARIO DE VARIABLES</t>
  </si>
  <si>
    <t>Texto</t>
  </si>
  <si>
    <t>No aplica</t>
  </si>
  <si>
    <t>Alfanumérico</t>
  </si>
  <si>
    <t xml:space="preserve"> Instrumento de recolección de datos de eventos VETAS e investigación del brote</t>
  </si>
  <si>
    <t>Instrumento de recolección de datos de eventos VETAS e investigación del brote</t>
  </si>
  <si>
    <t>Datos generales de la investigación</t>
  </si>
  <si>
    <t>Registrar la fecha en que se realiza la investigación de campo</t>
  </si>
  <si>
    <t>Fecha de investigación</t>
  </si>
  <si>
    <t>Nombre del responsable</t>
  </si>
  <si>
    <t>Nombre completo del funcionario responsable de la investigación.</t>
  </si>
  <si>
    <t>Fecha corta (dd/mm/aaa)</t>
  </si>
  <si>
    <t>Número de documento oficial</t>
  </si>
  <si>
    <t>Contacto telefónico activo</t>
  </si>
  <si>
    <t>Correo electrónico válido</t>
  </si>
  <si>
    <t>Nombre completo y apellidos de la persona</t>
  </si>
  <si>
    <t>Número (unicamente numeros sin guiones)</t>
  </si>
  <si>
    <t>Personas expuestas</t>
  </si>
  <si>
    <t>Determina si la persona enferma forma parte del evento investigado.</t>
  </si>
  <si>
    <t>Sí / No</t>
  </si>
  <si>
    <t>Hospitalizada / Ambulatoria / Sin atención médica</t>
  </si>
  <si>
    <t>Edad en años</t>
  </si>
  <si>
    <t>Número</t>
  </si>
  <si>
    <t>Número de años cumplidos de la persona al momento del evento.</t>
  </si>
  <si>
    <t xml:space="preserve">Número  </t>
  </si>
  <si>
    <t>Sexo biológico registrado de la persona.</t>
  </si>
  <si>
    <t xml:space="preserve">Condición vital de la persona, si ha ocurrido el fallecimiento al momento del evento </t>
  </si>
  <si>
    <t>Mujer</t>
  </si>
  <si>
    <t>Hombre</t>
  </si>
  <si>
    <t>Mujer/Hombre</t>
  </si>
  <si>
    <t xml:space="preserve">Embarazo </t>
  </si>
  <si>
    <t>Comorbilidades</t>
  </si>
  <si>
    <t>Condición de salud</t>
  </si>
  <si>
    <t xml:space="preserve">Características sociodemográficas </t>
  </si>
  <si>
    <t>Establecimiento</t>
  </si>
  <si>
    <t>Condición de embarazo</t>
  </si>
  <si>
    <t>Embarazo</t>
  </si>
  <si>
    <t xml:space="preserve">Describir la presencia de una o más enfermedades o condiciones crónicas preexistentes </t>
  </si>
  <si>
    <t>Provincia de residencia</t>
  </si>
  <si>
    <t>CATALOGO</t>
  </si>
  <si>
    <t>Cantón de residencia</t>
  </si>
  <si>
    <t>Distrito de residencia</t>
  </si>
  <si>
    <t>Provincia</t>
  </si>
  <si>
    <t xml:space="preserve">Establecimiento </t>
  </si>
  <si>
    <t>Otros  sintomas frecuentes</t>
  </si>
  <si>
    <t>Dolor de cabeza</t>
  </si>
  <si>
    <t>No viajo</t>
  </si>
  <si>
    <t>Puntos especifico de toma de muestra</t>
  </si>
  <si>
    <t>Muestras de alimentos</t>
  </si>
  <si>
    <t>Sección</t>
  </si>
  <si>
    <t>Variable</t>
  </si>
  <si>
    <t>Descripción</t>
  </si>
  <si>
    <t>Tipo</t>
  </si>
  <si>
    <t>Categorias</t>
  </si>
  <si>
    <t>Comunidad, barrio, localidad</t>
  </si>
  <si>
    <t>Lugar             (Nombre) de trabajo / estudio</t>
  </si>
  <si>
    <t>Lugar (Nombre) de trabajo / estudio</t>
  </si>
  <si>
    <t>Hospitalizada</t>
  </si>
  <si>
    <r>
      <t xml:space="preserve">Esta variable describe el tipo de atención recibida por la persona afectada en el contexto del evento investigado. Se clasificará como: </t>
    </r>
    <r>
      <rPr>
        <b/>
        <sz val="11"/>
        <color theme="1"/>
        <rFont val="Aptos Narrow"/>
        <family val="2"/>
        <scheme val="minor"/>
      </rPr>
      <t>Hospitalizado:</t>
    </r>
    <r>
      <rPr>
        <sz val="11"/>
        <color theme="1"/>
        <rFont val="Aptos Narrow"/>
        <family val="2"/>
        <scheme val="minor"/>
      </rPr>
      <t xml:space="preserve"> la persona que requirió ingreso a un establecimiento de salud para manejo del evento incluye: </t>
    </r>
    <r>
      <rPr>
        <b/>
        <sz val="11"/>
        <color theme="1"/>
        <rFont val="Aptos Narrow"/>
        <family val="2"/>
        <scheme val="minor"/>
      </rPr>
      <t>Hospitalización previa:</t>
    </r>
    <r>
      <rPr>
        <sz val="11"/>
        <color theme="1"/>
        <rFont val="Aptos Narrow"/>
        <family val="2"/>
        <scheme val="minor"/>
      </rPr>
      <t xml:space="preserve"> Caso con EDA posterior a una hospitalización reciente, con posible asociación a condiciones de higiene en el establecimiento de salud.
</t>
    </r>
    <r>
      <rPr>
        <b/>
        <sz val="11"/>
        <color theme="1"/>
        <rFont val="Aptos Narrow"/>
        <family val="2"/>
        <scheme val="minor"/>
      </rPr>
      <t>Sospecha por servicio de nutrición:</t>
    </r>
    <r>
      <rPr>
        <sz val="11"/>
        <color theme="1"/>
        <rFont val="Aptos Narrow"/>
        <family val="2"/>
        <scheme val="minor"/>
      </rPr>
      <t xml:space="preserve"> Caso en el que se presume relación con alimentos proporcionados por el servicio de alimentación institucional.
</t>
    </r>
    <r>
      <rPr>
        <b/>
        <sz val="11"/>
        <color theme="1"/>
        <rFont val="Aptos Narrow"/>
        <family val="2"/>
        <scheme val="minor"/>
      </rPr>
      <t>Ambulatoria:</t>
    </r>
    <r>
      <rPr>
        <sz val="11"/>
        <color theme="1"/>
        <rFont val="Aptos Narrow"/>
        <family val="2"/>
        <scheme val="minor"/>
      </rPr>
      <t xml:space="preserve"> Persona que recibió atención médica sin requerir hospitalización. 
</t>
    </r>
    <r>
      <rPr>
        <b/>
        <sz val="11"/>
        <color theme="1"/>
        <rFont val="Aptos Narrow"/>
        <family val="2"/>
        <scheme val="minor"/>
      </rPr>
      <t xml:space="preserve">Sin atención médica: </t>
    </r>
    <r>
      <rPr>
        <sz val="11"/>
        <color theme="1"/>
        <rFont val="Aptos Narrow"/>
        <family val="2"/>
        <scheme val="minor"/>
      </rPr>
      <t>Persona que no recibió valoración ni tratamiento en un servicio de salud.</t>
    </r>
  </si>
  <si>
    <t>Nombre del área geográfica específica donde reside o se ubica la persona.</t>
  </si>
  <si>
    <t>Nombre del lugar específico asociado al caso (ej. restaurante, escuela, hospital u otro sitio de exposición).</t>
  </si>
  <si>
    <t>Nombre de la institución, empresa o centro educativo donde la persona labora o estudia.</t>
  </si>
  <si>
    <t>Actividad laboral o rol principal que desempeña la persona.</t>
  </si>
  <si>
    <t>Inicio de Sintomas</t>
  </si>
  <si>
    <r>
      <t>Fecha de inicio de síntomas:</t>
    </r>
    <r>
      <rPr>
        <sz val="11"/>
        <color theme="1"/>
        <rFont val="Aptos Narrow"/>
        <family val="2"/>
        <scheme val="minor"/>
      </rPr>
      <t xml:space="preserve"> Día en que la persona presentó el primer signo o síntoma asociado al evento</t>
    </r>
  </si>
  <si>
    <r>
      <t>Semana epidemiológica (SE):</t>
    </r>
    <r>
      <rPr>
        <sz val="11"/>
        <color theme="1"/>
        <rFont val="Aptos Narrow"/>
        <family val="2"/>
        <scheme val="minor"/>
      </rPr>
      <t xml:space="preserve"> Unidad de tiempo estandarizada que agrupa los días del año en semanas numeradas, utilizada para la vigilancia epidemiológica y el análisis temporal de los eventos de salud.</t>
    </r>
  </si>
  <si>
    <t xml:space="preserve">Momento aproximado en que comenzaron los primeros síntomas, registrado en formato de 24 horas </t>
  </si>
  <si>
    <t>Número (hh:mm)</t>
  </si>
  <si>
    <t>Síntomas</t>
  </si>
  <si>
    <t>Sintomas</t>
  </si>
  <si>
    <t>Sensación de malestar o dolor en la región del abdomen.</t>
  </si>
  <si>
    <t>Expulsión forzada del contenido gástrico por la boca.</t>
  </si>
  <si>
    <t>Elevación de la temperatura corporal ≥ 38 °C.</t>
  </si>
  <si>
    <t>Presencia de moco y/o sangre visible en las deposiciones.</t>
  </si>
  <si>
    <t>Sensación de dolor o presión en la región cefálica.</t>
  </si>
  <si>
    <t>Sensación de malestar con deseo de vomitar</t>
  </si>
  <si>
    <t>Evacuaciones líquidas o semilíquidas, generalmente tres o más en 24 horas.</t>
  </si>
  <si>
    <t>Nombre del lugar donde se adquirió o consumió el alimento (ej. restaurante, soda, hogar, institución).</t>
  </si>
  <si>
    <t>Alimento(s) que se consideran posibles fuentes de la enfermedad según la investigación epidemiológica.</t>
  </si>
  <si>
    <t>Nombre comercial y número de lote en alimentos empacados o características del alimento (tipo, preparación, presentación, ingredientes relevantes).</t>
  </si>
  <si>
    <t>Lugar(es) de viaje</t>
  </si>
  <si>
    <t>Especifique el país, provincia, cantón o localidad visitada durante el viaje reciente, si no viajar colocar no aplica</t>
  </si>
  <si>
    <t xml:space="preserve">Indica si la persona realizó un desplazamiento dentro o fuera del país en los 5 días previos al inicio de síntomas. Ante un brote de Listeria o Hepatitis contemplar al menos los últimos 15 días  </t>
  </si>
  <si>
    <t>Sí / No / No aplica</t>
  </si>
  <si>
    <t>Fuera del país, Dentro del país, No viajo</t>
  </si>
  <si>
    <t xml:space="preserve">Positivo   </t>
  </si>
  <si>
    <t>Negativo</t>
  </si>
  <si>
    <t>¿Se tomó muestra de alimentos u agua?</t>
  </si>
  <si>
    <t>Otras muestras</t>
  </si>
  <si>
    <t>Fecha toma de muestra:</t>
  </si>
  <si>
    <t>Agente(s)</t>
  </si>
  <si>
    <t>Fecha en que se realizó la recolección de la muestra</t>
  </si>
  <si>
    <t>Indica si se recolectó una muestra biológica para análisis de laboratorio.</t>
  </si>
  <si>
    <t xml:space="preserve">Resultado del análisis de laboratorio de la muestra </t>
  </si>
  <si>
    <t>Identificación del agente etiológico detectado en la muestra (bacteria, virus, parásito u otro).</t>
  </si>
  <si>
    <t>1: San Jose</t>
  </si>
  <si>
    <t>2: Alajuela</t>
  </si>
  <si>
    <t>3: Cartago</t>
  </si>
  <si>
    <t>4: Heredia</t>
  </si>
  <si>
    <t>5: Guanacaste</t>
  </si>
  <si>
    <t>6: Puntarenas</t>
  </si>
  <si>
    <t>7: Limon</t>
  </si>
  <si>
    <t>San Jose</t>
  </si>
  <si>
    <t>Alajuela</t>
  </si>
  <si>
    <t>Cartago</t>
  </si>
  <si>
    <t>Heredia</t>
  </si>
  <si>
    <t>Guanacaste</t>
  </si>
  <si>
    <t>Puntarenas</t>
  </si>
  <si>
    <t>Limon</t>
  </si>
  <si>
    <t>101: San Jose</t>
  </si>
  <si>
    <t>201: Alajuela</t>
  </si>
  <si>
    <t>301: Cartago</t>
  </si>
  <si>
    <t>401: Heredia</t>
  </si>
  <si>
    <t>501: Liberia</t>
  </si>
  <si>
    <t>601: Puntarenas</t>
  </si>
  <si>
    <t>701: Limon</t>
  </si>
  <si>
    <t>102: Escazu</t>
  </si>
  <si>
    <t>202: San Ramon</t>
  </si>
  <si>
    <t>302: Paraiso</t>
  </si>
  <si>
    <t>402: Barva</t>
  </si>
  <si>
    <t>502: Nicoya</t>
  </si>
  <si>
    <t>602: Esparza</t>
  </si>
  <si>
    <t>702: Pococi</t>
  </si>
  <si>
    <t>103: Desamparados</t>
  </si>
  <si>
    <t>203: Grecia</t>
  </si>
  <si>
    <t>303: La Union</t>
  </si>
  <si>
    <t>403: Santo Domingo</t>
  </si>
  <si>
    <t>503: Santa Cruz</t>
  </si>
  <si>
    <t>603: Buenos Aires</t>
  </si>
  <si>
    <t>703: Siquirres</t>
  </si>
  <si>
    <t>104: Puriscal</t>
  </si>
  <si>
    <t>204: San Mateo</t>
  </si>
  <si>
    <t>304: Jimenez</t>
  </si>
  <si>
    <t>404: Santa Barbara</t>
  </si>
  <si>
    <t>504: Bagaces</t>
  </si>
  <si>
    <t>604: Montes de Oro</t>
  </si>
  <si>
    <t>704: Talamanca</t>
  </si>
  <si>
    <t>105: Tarrazu</t>
  </si>
  <si>
    <t>205: Atenas</t>
  </si>
  <si>
    <t>305: Turrialba</t>
  </si>
  <si>
    <t>405: San Rafael</t>
  </si>
  <si>
    <t>505: Carrillo</t>
  </si>
  <si>
    <t>605: Osa</t>
  </si>
  <si>
    <t>705: Matina</t>
  </si>
  <si>
    <t>106: Aserri</t>
  </si>
  <si>
    <t>206: Naranjo</t>
  </si>
  <si>
    <t>306: Alvarado</t>
  </si>
  <si>
    <t>406: San Isidro</t>
  </si>
  <si>
    <t>506: Cañas</t>
  </si>
  <si>
    <t>606: Quepos</t>
  </si>
  <si>
    <t>706: Guacimo</t>
  </si>
  <si>
    <t>107: Mora</t>
  </si>
  <si>
    <t>207: Palmares</t>
  </si>
  <si>
    <t>307: Oreamuno</t>
  </si>
  <si>
    <t>407: Belen</t>
  </si>
  <si>
    <t>507: Abangares</t>
  </si>
  <si>
    <t>607: Golfito</t>
  </si>
  <si>
    <t>108: Goicoechea</t>
  </si>
  <si>
    <t>208: Poas</t>
  </si>
  <si>
    <t>308: El Guarco</t>
  </si>
  <si>
    <t>408: Flores</t>
  </si>
  <si>
    <t>508: Tilaran</t>
  </si>
  <si>
    <t>608: Coto Brus</t>
  </si>
  <si>
    <t>109: Santa Ana</t>
  </si>
  <si>
    <t>209: Orotina</t>
  </si>
  <si>
    <t>409: San Pablo</t>
  </si>
  <si>
    <t>509: Nandayure</t>
  </si>
  <si>
    <t>609: Parrita</t>
  </si>
  <si>
    <t>110: Alajuelita</t>
  </si>
  <si>
    <t>210: San Carlos</t>
  </si>
  <si>
    <t>410: Sarapiqui</t>
  </si>
  <si>
    <t>510: La Cruz</t>
  </si>
  <si>
    <t>610: Corredores</t>
  </si>
  <si>
    <t>111: Vazquez de Coronado</t>
  </si>
  <si>
    <t>211: Zarcero</t>
  </si>
  <si>
    <t>511: Hojancha</t>
  </si>
  <si>
    <t>611: Garabito</t>
  </si>
  <si>
    <t>112: Acosta</t>
  </si>
  <si>
    <t>212: Valverde Vega</t>
  </si>
  <si>
    <t>612: Monteverde</t>
  </si>
  <si>
    <t>113: Tibas</t>
  </si>
  <si>
    <t>213: Upala</t>
  </si>
  <si>
    <t>613: Puerto Jiménez</t>
  </si>
  <si>
    <t>114: Moravia</t>
  </si>
  <si>
    <t>214: Los Chiles</t>
  </si>
  <si>
    <t>115: Montes de Oca</t>
  </si>
  <si>
    <t>215: Guatuso</t>
  </si>
  <si>
    <t>116: Turrubares</t>
  </si>
  <si>
    <t>216: Rio Cuarto</t>
  </si>
  <si>
    <t>117: Dota</t>
  </si>
  <si>
    <t>118: Curridabat</t>
  </si>
  <si>
    <t>119: Perez Zeledon</t>
  </si>
  <si>
    <t>120: Leon Cortes</t>
  </si>
  <si>
    <t>DSan Jose</t>
  </si>
  <si>
    <t>DEscazu</t>
  </si>
  <si>
    <t>DDesamparados</t>
  </si>
  <si>
    <t>DPuriscal</t>
  </si>
  <si>
    <t>DTarrazu</t>
  </si>
  <si>
    <t>DAserri</t>
  </si>
  <si>
    <t>DMora</t>
  </si>
  <si>
    <t>DGoicoechea</t>
  </si>
  <si>
    <t>DSanta Ana</t>
  </si>
  <si>
    <t>DAlajuelita</t>
  </si>
  <si>
    <t>DVazquez de Coronado</t>
  </si>
  <si>
    <t>DAcosta</t>
  </si>
  <si>
    <t>DTibas</t>
  </si>
  <si>
    <t>DMoravia</t>
  </si>
  <si>
    <t>DMontes de Oca</t>
  </si>
  <si>
    <t>DTurrubares</t>
  </si>
  <si>
    <t>DDota</t>
  </si>
  <si>
    <t>DCurridabat</t>
  </si>
  <si>
    <t>DPerez Zeledon</t>
  </si>
  <si>
    <t>DLeon Cortes</t>
  </si>
  <si>
    <t>10101: Carmen</t>
  </si>
  <si>
    <t>10201: Escazu</t>
  </si>
  <si>
    <t>10301: Desamparados</t>
  </si>
  <si>
    <t>10401: Santiago</t>
  </si>
  <si>
    <t>10501: San Marcos</t>
  </si>
  <si>
    <t>10601: Aserri</t>
  </si>
  <si>
    <t>10701: Colon</t>
  </si>
  <si>
    <t>10801: Guadalupe</t>
  </si>
  <si>
    <t>10901: Santa Ana</t>
  </si>
  <si>
    <t>11001: Alajuelita</t>
  </si>
  <si>
    <t>11101: San Isidro</t>
  </si>
  <si>
    <t>11201: San Ignacio</t>
  </si>
  <si>
    <t>11301: San Juan</t>
  </si>
  <si>
    <t>11401: San Vicente</t>
  </si>
  <si>
    <t>11501: San Pedro</t>
  </si>
  <si>
    <t>11601: San Pablo</t>
  </si>
  <si>
    <t>11701: Santa Maria</t>
  </si>
  <si>
    <t>11801: Curridabat</t>
  </si>
  <si>
    <t>11901: San Isidro de El General</t>
  </si>
  <si>
    <t>12001: San Pablo</t>
  </si>
  <si>
    <t>10102: Merced</t>
  </si>
  <si>
    <t>10202: San Antonio</t>
  </si>
  <si>
    <t>10302: San Miguel</t>
  </si>
  <si>
    <t>10402: Mercedes Sur</t>
  </si>
  <si>
    <t>10502: San Lorenzo</t>
  </si>
  <si>
    <t>10602: Tarbaca</t>
  </si>
  <si>
    <t>10702: Guayabo</t>
  </si>
  <si>
    <t>10802: San Francisco</t>
  </si>
  <si>
    <t>10902: Salitral</t>
  </si>
  <si>
    <t>11002: San Josecito</t>
  </si>
  <si>
    <t>11102: San Rafael</t>
  </si>
  <si>
    <t>11202: Guaitil</t>
  </si>
  <si>
    <t>11302: Cinco Esquinas</t>
  </si>
  <si>
    <t>11402: San Jeronimo</t>
  </si>
  <si>
    <t>11502: Sabanilla</t>
  </si>
  <si>
    <t>11602: San Pedro</t>
  </si>
  <si>
    <t>11702: Jardin</t>
  </si>
  <si>
    <t>11802: Granadilla</t>
  </si>
  <si>
    <t>11902: El General</t>
  </si>
  <si>
    <t>12002: San Andres</t>
  </si>
  <si>
    <t>10103: Hospital</t>
  </si>
  <si>
    <t>10203: San Rafael</t>
  </si>
  <si>
    <t>10303: San Juan de Dios</t>
  </si>
  <si>
    <t>10403: Barbacoas</t>
  </si>
  <si>
    <t>10503: San Carlos</t>
  </si>
  <si>
    <t>10603: Vuelta de Jorco</t>
  </si>
  <si>
    <t>10703: Tabarcia</t>
  </si>
  <si>
    <t>10803: Calle Blancos</t>
  </si>
  <si>
    <t>10903: Pozos</t>
  </si>
  <si>
    <t>11003: San Antonio</t>
  </si>
  <si>
    <t>11103:  Dulce Nombre de Jesus</t>
  </si>
  <si>
    <t>11203: Palmichal</t>
  </si>
  <si>
    <t>11303: Anselmo Llorente</t>
  </si>
  <si>
    <t>11403: La Trinidad</t>
  </si>
  <si>
    <t>11503: Mercedes</t>
  </si>
  <si>
    <t>11603: San Juan de Mata</t>
  </si>
  <si>
    <t>11703: Copey</t>
  </si>
  <si>
    <t>11803: Sanchez</t>
  </si>
  <si>
    <t>11903: Daniel Flores</t>
  </si>
  <si>
    <t>12003: Llano Bonito</t>
  </si>
  <si>
    <t>10104: Catedral</t>
  </si>
  <si>
    <t>10304: San Rafael Arriba</t>
  </si>
  <si>
    <t>10404: Grifo Alto</t>
  </si>
  <si>
    <t>10604: San Gabriel</t>
  </si>
  <si>
    <t>10704: Piedras Negras</t>
  </si>
  <si>
    <t>10804: Mata de Platano</t>
  </si>
  <si>
    <t>10904: Uruca</t>
  </si>
  <si>
    <t>11004: Concepcion</t>
  </si>
  <si>
    <t>11104: Patalillo</t>
  </si>
  <si>
    <t>11204: Cangrejal</t>
  </si>
  <si>
    <t>11304: Leon XIII</t>
  </si>
  <si>
    <t>11504: San Rafael</t>
  </si>
  <si>
    <t>11604: San Luis</t>
  </si>
  <si>
    <t>11804: Tirrases</t>
  </si>
  <si>
    <t>11904: Rivas</t>
  </si>
  <si>
    <t>12004: San Isidro</t>
  </si>
  <si>
    <t>10105: Zapote</t>
  </si>
  <si>
    <t>10305: San Antonio</t>
  </si>
  <si>
    <t>10405: San Rafael</t>
  </si>
  <si>
    <t>10605: Legua</t>
  </si>
  <si>
    <t>10705: Picagres</t>
  </si>
  <si>
    <t>10805: Ipis</t>
  </si>
  <si>
    <t>10905: Piedades</t>
  </si>
  <si>
    <t>11005: San Felipe</t>
  </si>
  <si>
    <t>11105: Cascajal</t>
  </si>
  <si>
    <t>11205: Sabanillas</t>
  </si>
  <si>
    <t>11305: Colima</t>
  </si>
  <si>
    <t>11605: Carara</t>
  </si>
  <si>
    <t>11905: San Pedro</t>
  </si>
  <si>
    <t>12005: Santa Cruz</t>
  </si>
  <si>
    <t>10106: San Francisco de Dos Rios</t>
  </si>
  <si>
    <t>10306: Frailes</t>
  </si>
  <si>
    <t>10406: Candelarita</t>
  </si>
  <si>
    <t>10606: Monterrey</t>
  </si>
  <si>
    <t>10706: Jaris</t>
  </si>
  <si>
    <t>10806: Rancho Redondo</t>
  </si>
  <si>
    <t>10906: Brasil</t>
  </si>
  <si>
    <t>11906: Platanares</t>
  </si>
  <si>
    <t>12006: San Antonio</t>
  </si>
  <si>
    <t>10107: Uruca</t>
  </si>
  <si>
    <t>10307: Patarra</t>
  </si>
  <si>
    <t>10407: Desamparaditos</t>
  </si>
  <si>
    <t>10607: Salitrillos</t>
  </si>
  <si>
    <t>10707: Quitirrisi</t>
  </si>
  <si>
    <t>10807: Purral</t>
  </si>
  <si>
    <t>11907: Pejibaye</t>
  </si>
  <si>
    <t>10108: Mata Redonda</t>
  </si>
  <si>
    <t>10308: San Cristobal</t>
  </si>
  <si>
    <t>10408: San Antonio</t>
  </si>
  <si>
    <t>11908: Cajon</t>
  </si>
  <si>
    <t>10109: Pavas</t>
  </si>
  <si>
    <t>10309: Rosario</t>
  </si>
  <si>
    <t>10409: Chires</t>
  </si>
  <si>
    <t>11909: Baru</t>
  </si>
  <si>
    <t>10110: Hatillo</t>
  </si>
  <si>
    <t>10310: Damas</t>
  </si>
  <si>
    <t>11910: Rio Nuevo</t>
  </si>
  <si>
    <t>10111: San Sebastian</t>
  </si>
  <si>
    <t>10311: San Rafael Abajo</t>
  </si>
  <si>
    <t>11911: Paramo</t>
  </si>
  <si>
    <t>10312: Gravilias</t>
  </si>
  <si>
    <t>11912: La Amistad</t>
  </si>
  <si>
    <t>10313: Los Guidos</t>
  </si>
  <si>
    <t>DAlajuela</t>
  </si>
  <si>
    <t>DSan Ramon</t>
  </si>
  <si>
    <t>DGrecia</t>
  </si>
  <si>
    <t>DSan Mateo</t>
  </si>
  <si>
    <t>DAtenas</t>
  </si>
  <si>
    <t>DNaranjo</t>
  </si>
  <si>
    <t>DPalmares</t>
  </si>
  <si>
    <t>DPoas</t>
  </si>
  <si>
    <t>DOrotina</t>
  </si>
  <si>
    <t>DSan Carlos</t>
  </si>
  <si>
    <t>DZarcero</t>
  </si>
  <si>
    <t>DValverde Vega</t>
  </si>
  <si>
    <t>DUpala</t>
  </si>
  <si>
    <t>DLos Chiles</t>
  </si>
  <si>
    <t>DGuatuso</t>
  </si>
  <si>
    <t>DRio_Cuarto</t>
  </si>
  <si>
    <t>20101: Alajuela</t>
  </si>
  <si>
    <t>20201: San Ramon</t>
  </si>
  <si>
    <t>20301: Grecia</t>
  </si>
  <si>
    <t>20401: San Mateo</t>
  </si>
  <si>
    <t>20501: Atenas</t>
  </si>
  <si>
    <t>20601: Naranjo</t>
  </si>
  <si>
    <t>20701: Palmares</t>
  </si>
  <si>
    <t>20801: San Pedro</t>
  </si>
  <si>
    <t>20901: Orotina</t>
  </si>
  <si>
    <t>21001: Quesada</t>
  </si>
  <si>
    <t>21101: Zarcero</t>
  </si>
  <si>
    <t>21201: Sarchi Norte</t>
  </si>
  <si>
    <t>21301: Upala</t>
  </si>
  <si>
    <t>21401: Los Chiles</t>
  </si>
  <si>
    <t>21501: San Rafael</t>
  </si>
  <si>
    <t>21601: Rio Cuarto</t>
  </si>
  <si>
    <t>20102: San Jose</t>
  </si>
  <si>
    <t>20202: Santiago</t>
  </si>
  <si>
    <t>20302: San Isidro</t>
  </si>
  <si>
    <t>20402: Desmonte</t>
  </si>
  <si>
    <t>20502: Jesus</t>
  </si>
  <si>
    <t>20602: San Miguel</t>
  </si>
  <si>
    <t>20702: Zaragoza</t>
  </si>
  <si>
    <t>20802: San Juan</t>
  </si>
  <si>
    <t>20902: El Mastate</t>
  </si>
  <si>
    <t>21002: Florencia</t>
  </si>
  <si>
    <t>21102: Laguna</t>
  </si>
  <si>
    <t>21202: Sarchi Sur</t>
  </si>
  <si>
    <t>21302: Aguas Claras</t>
  </si>
  <si>
    <t>21402: Caño Negro</t>
  </si>
  <si>
    <t>21502: Buenavista</t>
  </si>
  <si>
    <t>21602: Santa Rita</t>
  </si>
  <si>
    <t>20103: Carrizal</t>
  </si>
  <si>
    <t>20203: San Juan</t>
  </si>
  <si>
    <t>20303: San Jose</t>
  </si>
  <si>
    <t>20403: Jesus Maria</t>
  </si>
  <si>
    <t>20503: Mercedes</t>
  </si>
  <si>
    <t>20603: San Jose</t>
  </si>
  <si>
    <t>20703: Buenos Aires</t>
  </si>
  <si>
    <t>20803: San Rafael</t>
  </si>
  <si>
    <t>20903: Hacienda Vieja</t>
  </si>
  <si>
    <t>21003: Buenavista</t>
  </si>
  <si>
    <t>21103: Tapezco</t>
  </si>
  <si>
    <t>21203: Toro Amarillo</t>
  </si>
  <si>
    <t>21303: San Jose (Pizote)</t>
  </si>
  <si>
    <t>21403: El Amparo</t>
  </si>
  <si>
    <t>21503: Cote</t>
  </si>
  <si>
    <t>21603: Santa Isabel</t>
  </si>
  <si>
    <t>20104: San Antonio</t>
  </si>
  <si>
    <t>20204: Piedades Norte</t>
  </si>
  <si>
    <t>20304: San Roque</t>
  </si>
  <si>
    <t>20404: Labrador</t>
  </si>
  <si>
    <t>20504: San Isidro</t>
  </si>
  <si>
    <t>20604: Cirri Sur</t>
  </si>
  <si>
    <t>20704: Santiago</t>
  </si>
  <si>
    <t>20804: Carrillos</t>
  </si>
  <si>
    <t>20904: Coyolar</t>
  </si>
  <si>
    <t>21004: Aguas Zarcas</t>
  </si>
  <si>
    <t>21104: Guadalupe</t>
  </si>
  <si>
    <t>21204: San Pedro</t>
  </si>
  <si>
    <t>21304: Bijagua</t>
  </si>
  <si>
    <t>21404: San Jorge</t>
  </si>
  <si>
    <t>21504: Katira</t>
  </si>
  <si>
    <t>20105: Guacima</t>
  </si>
  <si>
    <t>20205: Piedades Sur</t>
  </si>
  <si>
    <t>20305: Tacares</t>
  </si>
  <si>
    <t>20505: Concepcion</t>
  </si>
  <si>
    <t>20605: San Jeronimo</t>
  </si>
  <si>
    <t>20705: Candelaria</t>
  </si>
  <si>
    <t>20805: Sabana Redonda</t>
  </si>
  <si>
    <t>20905: Ceiba</t>
  </si>
  <si>
    <t>21005: Venecia</t>
  </si>
  <si>
    <t>21105: Palmira</t>
  </si>
  <si>
    <t>21205: Rodriguez</t>
  </si>
  <si>
    <t>21305: Delicias</t>
  </si>
  <si>
    <t>20106: San Isidro</t>
  </si>
  <si>
    <t>20206: San Rafael</t>
  </si>
  <si>
    <t>20307: Puente de Piedra</t>
  </si>
  <si>
    <t>20506: San Jose</t>
  </si>
  <si>
    <t>20606: San Juan</t>
  </si>
  <si>
    <t>20706: Esquipulas</t>
  </si>
  <si>
    <t>21006: Pital</t>
  </si>
  <si>
    <t>21106: Zapote</t>
  </si>
  <si>
    <t>21306: Dos Rios (Colonia Mayorga)</t>
  </si>
  <si>
    <t>20107: Sabanilla</t>
  </si>
  <si>
    <t>20207: San Isidro</t>
  </si>
  <si>
    <t>20308: Bolivar</t>
  </si>
  <si>
    <t>20507: Santa Eulalia</t>
  </si>
  <si>
    <t>20607: Rosario</t>
  </si>
  <si>
    <t>20707: La Granja</t>
  </si>
  <si>
    <t>21007: Fortuna</t>
  </si>
  <si>
    <t>21107: Brisas</t>
  </si>
  <si>
    <t>21307: Yolillal</t>
  </si>
  <si>
    <t>20108: San Rafael</t>
  </si>
  <si>
    <t>20208: Angeles</t>
  </si>
  <si>
    <t>20508: Escobal</t>
  </si>
  <si>
    <t>20608: Palmitos</t>
  </si>
  <si>
    <t>21008: La Tigra</t>
  </si>
  <si>
    <t>21308: Canalete</t>
  </si>
  <si>
    <t>20109: Rio Segundo</t>
  </si>
  <si>
    <t>20209: Alfaro</t>
  </si>
  <si>
    <t>21009: Palmera</t>
  </si>
  <si>
    <t>20110: Desamparados</t>
  </si>
  <si>
    <t>20210: Volio</t>
  </si>
  <si>
    <t>21010: Venado</t>
  </si>
  <si>
    <t>20111: Turrucares</t>
  </si>
  <si>
    <t>20211: Concepcion</t>
  </si>
  <si>
    <t>21011: Cutris</t>
  </si>
  <si>
    <t>20112: Tambor</t>
  </si>
  <si>
    <t>20212: Zapotal</t>
  </si>
  <si>
    <t>21012: Monterrey</t>
  </si>
  <si>
    <t>20113: Garita</t>
  </si>
  <si>
    <t>20213: Peñas Blancas</t>
  </si>
  <si>
    <t>21013: Pocosol</t>
  </si>
  <si>
    <t>20114: Sarapiqui</t>
  </si>
  <si>
    <t>20214: San Lorenzo</t>
  </si>
  <si>
    <t>DCartago</t>
  </si>
  <si>
    <t>DParaiso</t>
  </si>
  <si>
    <t>DLa Union</t>
  </si>
  <si>
    <t>DJimenez</t>
  </si>
  <si>
    <t>DTurrialba</t>
  </si>
  <si>
    <t>DAlvarado</t>
  </si>
  <si>
    <t>DOreamuno</t>
  </si>
  <si>
    <t>DEl Guarco</t>
  </si>
  <si>
    <t>30101: Oriental</t>
  </si>
  <si>
    <t>30201: Paraiso</t>
  </si>
  <si>
    <t>30301: Tres Rios</t>
  </si>
  <si>
    <t>30401: Juan Viñas</t>
  </si>
  <si>
    <t>30501: Turrialba</t>
  </si>
  <si>
    <t>30601: Pacayas</t>
  </si>
  <si>
    <t>30701: San Rafael</t>
  </si>
  <si>
    <t>30801: El Tejar</t>
  </si>
  <si>
    <t>30102: Occidental</t>
  </si>
  <si>
    <t>30202: Santiago</t>
  </si>
  <si>
    <t>30302: San Diego</t>
  </si>
  <si>
    <t>30402: Tucurrique</t>
  </si>
  <si>
    <t>30502: La Suiza</t>
  </si>
  <si>
    <t>30602: Cervantes</t>
  </si>
  <si>
    <t>30702: Cot</t>
  </si>
  <si>
    <t>30802: San Isidro</t>
  </si>
  <si>
    <t>30103: Carmen</t>
  </si>
  <si>
    <t>30203: Orosi</t>
  </si>
  <si>
    <t>30303: San Juan</t>
  </si>
  <si>
    <t>30403: Pejibaye</t>
  </si>
  <si>
    <t>30503: Peralta</t>
  </si>
  <si>
    <t>30603: Capellades</t>
  </si>
  <si>
    <t>30703: Potrero Cerrado</t>
  </si>
  <si>
    <t>30803: Tobosi</t>
  </si>
  <si>
    <t>30104: San Nicolas</t>
  </si>
  <si>
    <t>30204: Cachi</t>
  </si>
  <si>
    <t>30304: San Rafael</t>
  </si>
  <si>
    <t>30404: La Victoria</t>
  </si>
  <si>
    <t>30504: Santa Cruz</t>
  </si>
  <si>
    <t>30704: Cipreses</t>
  </si>
  <si>
    <t>30804: Patio de Agua</t>
  </si>
  <si>
    <t>30105: Aguacaliente o San Francisco</t>
  </si>
  <si>
    <t>30205: Llanos de Santa Lucia</t>
  </si>
  <si>
    <t>30305: Concepcion</t>
  </si>
  <si>
    <t>30505: Santa Teresita</t>
  </si>
  <si>
    <t>30705: Santa Rosa</t>
  </si>
  <si>
    <t>30106: Guadalupe o Arenilla</t>
  </si>
  <si>
    <t>30206: Birrisito</t>
  </si>
  <si>
    <t>30306: Dulce Nombre</t>
  </si>
  <si>
    <t>30506: Pavones</t>
  </si>
  <si>
    <t>30107: Corralillo</t>
  </si>
  <si>
    <t>30307: San Ramon</t>
  </si>
  <si>
    <t>30507: Tuis</t>
  </si>
  <si>
    <t>30108: Tierra Blanca</t>
  </si>
  <si>
    <t>30308: Rio Azul</t>
  </si>
  <si>
    <t>30508: Tayutic</t>
  </si>
  <si>
    <t>30109: Dulce Nombre</t>
  </si>
  <si>
    <t>30509: Santa Rosa</t>
  </si>
  <si>
    <t>30110: Llano Grande</t>
  </si>
  <si>
    <t>30510: Tres Equis</t>
  </si>
  <si>
    <t>30111: Quebradilla</t>
  </si>
  <si>
    <t>30511: La Isabel</t>
  </si>
  <si>
    <t>30512: Chirripo</t>
  </si>
  <si>
    <t>Distritos</t>
  </si>
  <si>
    <t>Positiva / Negativa</t>
  </si>
  <si>
    <t>Indica si se recolectaron muestras de alimentos y/o agua para análisis de laboratorio en el contexto de la investigación del evento. De ser la respuesta afirmativa debera llenar la Hoja 3</t>
  </si>
  <si>
    <t>Texto mayúsculas y sin tildes</t>
  </si>
  <si>
    <t>Descripción de cada alimento</t>
  </si>
  <si>
    <t>Privado (incluye posos)</t>
  </si>
  <si>
    <t xml:space="preserve">Consectivo para identificar el número de muestras </t>
  </si>
  <si>
    <t>Ubicación exacta donde se recolecta la muestra de agua dentro del sistema o entorno evaluado (ej. fuente, tanque de almacenamiento, red de distribución, grifo domiciliario, pozo, río). Debe permitir la trazabilidad del sitio de muestreo.</t>
  </si>
  <si>
    <t>Nombre oficial de la institución, organización o empresa que administra, opera o brinda el servicio de agua en el punto de muestreo.</t>
  </si>
  <si>
    <t>DHeredia</t>
  </si>
  <si>
    <t>40101: Heredia</t>
  </si>
  <si>
    <t>40102: Mercedes</t>
  </si>
  <si>
    <t>40103: San Francisco</t>
  </si>
  <si>
    <t>40104: Ulloa</t>
  </si>
  <si>
    <t>40105: Varablanca</t>
  </si>
  <si>
    <t>DBarva</t>
  </si>
  <si>
    <t>40201: Barva</t>
  </si>
  <si>
    <t>40202: San Pedro</t>
  </si>
  <si>
    <t>40203: San Pablo</t>
  </si>
  <si>
    <t>40204: San Roque</t>
  </si>
  <si>
    <t>40205: Santa Lucia</t>
  </si>
  <si>
    <t>40206: San Jose de la Montaña</t>
  </si>
  <si>
    <t>DSanto Domingo</t>
  </si>
  <si>
    <t>40301: Santo Domingo</t>
  </si>
  <si>
    <t>40302: San Vicente</t>
  </si>
  <si>
    <t>40303: San Miguel</t>
  </si>
  <si>
    <t>40304: Paracito</t>
  </si>
  <si>
    <t>40305: Santo Tomas</t>
  </si>
  <si>
    <t>40306: Santa Rosa</t>
  </si>
  <si>
    <t>40307: Tures</t>
  </si>
  <si>
    <t>40308: Para</t>
  </si>
  <si>
    <t>DSanta Barbara</t>
  </si>
  <si>
    <t>40401: Santa Barbara</t>
  </si>
  <si>
    <t>40402: San Pedro</t>
  </si>
  <si>
    <t>40403: San Juan</t>
  </si>
  <si>
    <t>40404: Jesus</t>
  </si>
  <si>
    <t>40405: Santo Domingo</t>
  </si>
  <si>
    <t>40406: Puraba</t>
  </si>
  <si>
    <t>DSan Rafael</t>
  </si>
  <si>
    <t>40501: San Rafael</t>
  </si>
  <si>
    <t>40502: San Josecito</t>
  </si>
  <si>
    <t>40503: Santiago</t>
  </si>
  <si>
    <t>40504: Angeles</t>
  </si>
  <si>
    <t>40505: Concepcion</t>
  </si>
  <si>
    <t>DSan Isidro</t>
  </si>
  <si>
    <t>40601: San Isidro</t>
  </si>
  <si>
    <t>40602: San Jose</t>
  </si>
  <si>
    <t>40603: Concepcion</t>
  </si>
  <si>
    <t>40604: San Francisco</t>
  </si>
  <si>
    <t>DBelen</t>
  </si>
  <si>
    <t>40701: San Antonio</t>
  </si>
  <si>
    <t>40702: La Ribera</t>
  </si>
  <si>
    <t>40703: Asuncion</t>
  </si>
  <si>
    <t>DFlores</t>
  </si>
  <si>
    <t>40801: San Joaquin</t>
  </si>
  <si>
    <t>40802: Barrantes</t>
  </si>
  <si>
    <t>40803: Llorente</t>
  </si>
  <si>
    <t>DSan Pablo</t>
  </si>
  <si>
    <t>40901: San Pablo</t>
  </si>
  <si>
    <t>40902: Rincon de Sabanilla</t>
  </si>
  <si>
    <t>DSarapiqui</t>
  </si>
  <si>
    <t>41001: Puerto Viejo</t>
  </si>
  <si>
    <t>41002: La Virgen</t>
  </si>
  <si>
    <t>41003: Las Horquetas</t>
  </si>
  <si>
    <t>41004: Llanuras del Gaspar</t>
  </si>
  <si>
    <t>41005: Cureña</t>
  </si>
  <si>
    <t>DLiberia</t>
  </si>
  <si>
    <t>50101: Liberia</t>
  </si>
  <si>
    <t>50102: Cañas Dulces</t>
  </si>
  <si>
    <t>50103: Mayorga</t>
  </si>
  <si>
    <t>50104: Nacascolo</t>
  </si>
  <si>
    <t>50105: Curubande</t>
  </si>
  <si>
    <t>DNicoya</t>
  </si>
  <si>
    <t>50201: Nicoya</t>
  </si>
  <si>
    <t>50202: Mansion</t>
  </si>
  <si>
    <t>50203: San Antonio</t>
  </si>
  <si>
    <t>50204: Quebrada Honda</t>
  </si>
  <si>
    <t>50205: Samara</t>
  </si>
  <si>
    <t>50206: Nosara</t>
  </si>
  <si>
    <t>50207: Belen de Nosarita</t>
  </si>
  <si>
    <t>DSanta Cruz</t>
  </si>
  <si>
    <t>50301: Santa Cruz</t>
  </si>
  <si>
    <t>50302: Bolson</t>
  </si>
  <si>
    <t>50303: Veintisiete de Abril</t>
  </si>
  <si>
    <t>50304: Tempate</t>
  </si>
  <si>
    <t>50305: Cartagena</t>
  </si>
  <si>
    <t>50306: Cuajiniquil</t>
  </si>
  <si>
    <t>50307: Diria</t>
  </si>
  <si>
    <t>50308: Cabo Velas</t>
  </si>
  <si>
    <t>50309: Tamarindo</t>
  </si>
  <si>
    <t>DBagaces</t>
  </si>
  <si>
    <t>50401: Bagaces</t>
  </si>
  <si>
    <t>50402: Fortuna</t>
  </si>
  <si>
    <t>50403: Mogote</t>
  </si>
  <si>
    <t>50404: Rio Naranjo</t>
  </si>
  <si>
    <t>DCarrillo</t>
  </si>
  <si>
    <t>50501: Filadelfia</t>
  </si>
  <si>
    <t>50502: Palmira</t>
  </si>
  <si>
    <t>50503: Sardinal</t>
  </si>
  <si>
    <t>50504: Belen</t>
  </si>
  <si>
    <t>DCañas</t>
  </si>
  <si>
    <t>50601: Cañas</t>
  </si>
  <si>
    <t>50602: Palmira</t>
  </si>
  <si>
    <t>50603: San Miguel</t>
  </si>
  <si>
    <t>50604: Bebedero</t>
  </si>
  <si>
    <t>50605: Porozal</t>
  </si>
  <si>
    <t>DAbangares</t>
  </si>
  <si>
    <t>50701: Las Juntas</t>
  </si>
  <si>
    <t>50702: Sierra</t>
  </si>
  <si>
    <t>50703: San Juan</t>
  </si>
  <si>
    <t>50704: Colorado</t>
  </si>
  <si>
    <t>DTilaran</t>
  </si>
  <si>
    <t>50801: Tilaran</t>
  </si>
  <si>
    <t>50802: Quebrada Grande</t>
  </si>
  <si>
    <t>50803: Tronadora</t>
  </si>
  <si>
    <t>50804: Santa Rosa</t>
  </si>
  <si>
    <t>50805: Libano</t>
  </si>
  <si>
    <t>50806: Tierras Morenas</t>
  </si>
  <si>
    <t>50807: Arenal</t>
  </si>
  <si>
    <t>DNandayure</t>
  </si>
  <si>
    <t>50901: Carmona</t>
  </si>
  <si>
    <t>50902: Santa Rita</t>
  </si>
  <si>
    <t>50903: Zapotal</t>
  </si>
  <si>
    <t>50904: San Pablo</t>
  </si>
  <si>
    <t>50905: Porvenir</t>
  </si>
  <si>
    <t>50906: Bejuco</t>
  </si>
  <si>
    <t>DLa Cruz</t>
  </si>
  <si>
    <t>51001: La Cruz</t>
  </si>
  <si>
    <t>51002: Santa Cecilia</t>
  </si>
  <si>
    <t>51003: La Garita</t>
  </si>
  <si>
    <t>51004: Santa Elena</t>
  </si>
  <si>
    <t>DHojancha</t>
  </si>
  <si>
    <t>51101: Hojancha</t>
  </si>
  <si>
    <t>51102: Monte Romo</t>
  </si>
  <si>
    <t>51103: Puerto Carrillo</t>
  </si>
  <si>
    <t>51104: Huacas</t>
  </si>
  <si>
    <t>51105: Matambu</t>
  </si>
  <si>
    <t>DPuntarenas</t>
  </si>
  <si>
    <t>60101: Puntarenas</t>
  </si>
  <si>
    <t>60102: Pitahaya</t>
  </si>
  <si>
    <t>60103: Chomes</t>
  </si>
  <si>
    <t>60104: Lepanto</t>
  </si>
  <si>
    <t>60105: Paquera</t>
  </si>
  <si>
    <t>60106: Manzanillo</t>
  </si>
  <si>
    <t>60107: Guacimal</t>
  </si>
  <si>
    <t>60108: Barranca</t>
  </si>
  <si>
    <t>60109: Monteverde</t>
  </si>
  <si>
    <t>60110: Isla del Coco</t>
  </si>
  <si>
    <t>60111: Cobano</t>
  </si>
  <si>
    <t>60112: Chacarita</t>
  </si>
  <si>
    <t>60113: Chira</t>
  </si>
  <si>
    <t>60114: Acapulco</t>
  </si>
  <si>
    <t>60115: El Roble</t>
  </si>
  <si>
    <t>60116: Arancibia</t>
  </si>
  <si>
    <t>60206: Caldera</t>
  </si>
  <si>
    <t>DEsparza</t>
  </si>
  <si>
    <t>60201: Espiritu Santo</t>
  </si>
  <si>
    <t>60202: San Juan Grande</t>
  </si>
  <si>
    <t>60203: Macacona</t>
  </si>
  <si>
    <t>60204: San Rafael</t>
  </si>
  <si>
    <t>60205: San Jeronimo</t>
  </si>
  <si>
    <t>DBuenos Aires</t>
  </si>
  <si>
    <t>60301: Buenos Aires</t>
  </si>
  <si>
    <t>60302: Volcan</t>
  </si>
  <si>
    <t>60303: Potrero Grande</t>
  </si>
  <si>
    <t>60304: Boruca</t>
  </si>
  <si>
    <t>60305: Pilas</t>
  </si>
  <si>
    <t>60306: Colinas</t>
  </si>
  <si>
    <t>60307: Changuena</t>
  </si>
  <si>
    <t>60308: Biolley</t>
  </si>
  <si>
    <t>60309: Brunka</t>
  </si>
  <si>
    <t>DMontes de Oro</t>
  </si>
  <si>
    <t>60401: Miramar</t>
  </si>
  <si>
    <t>60402: Union</t>
  </si>
  <si>
    <t>60403: San Isidro</t>
  </si>
  <si>
    <t>DOsa</t>
  </si>
  <si>
    <t>60501: Cortes</t>
  </si>
  <si>
    <t>60502: Palmar</t>
  </si>
  <si>
    <t>60503: Sierpe</t>
  </si>
  <si>
    <t>60504: Bahia Ballena</t>
  </si>
  <si>
    <t>60505: Piedras Blancas</t>
  </si>
  <si>
    <t>60506: Bahia Drake</t>
  </si>
  <si>
    <t>DQuepos</t>
  </si>
  <si>
    <t>60601: Quepos</t>
  </si>
  <si>
    <t>60602: Savegre</t>
  </si>
  <si>
    <t>60603: Naranjito</t>
  </si>
  <si>
    <t>DGolfito</t>
  </si>
  <si>
    <t>60701: Golfito</t>
  </si>
  <si>
    <t>60702: Puerto Jimenez</t>
  </si>
  <si>
    <t>60703: Guaycara</t>
  </si>
  <si>
    <t>60704: Pavon</t>
  </si>
  <si>
    <t>DCoto Brus</t>
  </si>
  <si>
    <t>60801: San Vito</t>
  </si>
  <si>
    <t>60802: Sabalito</t>
  </si>
  <si>
    <t>60803: Aguabuena</t>
  </si>
  <si>
    <t>60804: Limoncito</t>
  </si>
  <si>
    <t>60805: Pittier</t>
  </si>
  <si>
    <t>60806: Gutierrez Braun</t>
  </si>
  <si>
    <t>DParrita</t>
  </si>
  <si>
    <t>60901: Parrita</t>
  </si>
  <si>
    <t>DCorredores</t>
  </si>
  <si>
    <t>61001: Corredor</t>
  </si>
  <si>
    <t>61002: La Cuesta</t>
  </si>
  <si>
    <t>61003: Canoas</t>
  </si>
  <si>
    <t>61004: Laurel</t>
  </si>
  <si>
    <t>DGarabito</t>
  </si>
  <si>
    <t>61101: Jaco</t>
  </si>
  <si>
    <t>61102: Tarcoles</t>
  </si>
  <si>
    <t>61103: Lagunillas</t>
  </si>
  <si>
    <t>DMonteverde</t>
  </si>
  <si>
    <t>61201: Monteverde</t>
  </si>
  <si>
    <t>DPuerto Jiménez</t>
  </si>
  <si>
    <t>61301: Puerto Jiménez</t>
  </si>
  <si>
    <t>DLimon</t>
  </si>
  <si>
    <t>70101: Limon</t>
  </si>
  <si>
    <t>70102: Valle La Estrella</t>
  </si>
  <si>
    <t>70103: Rio Blanco</t>
  </si>
  <si>
    <t>70104: Matama</t>
  </si>
  <si>
    <t>DPococi</t>
  </si>
  <si>
    <t>70201: Guapiles</t>
  </si>
  <si>
    <t>70202: Jimenez</t>
  </si>
  <si>
    <t>70203: Rita</t>
  </si>
  <si>
    <t>70204: Roxana</t>
  </si>
  <si>
    <t>70205: Cariari</t>
  </si>
  <si>
    <t>70206: Colorado</t>
  </si>
  <si>
    <t>70207: La Colonia</t>
  </si>
  <si>
    <t>DSiquirres</t>
  </si>
  <si>
    <t>70301: Siquirres</t>
  </si>
  <si>
    <t>70302: Pacuarito</t>
  </si>
  <si>
    <t>70303: Florida</t>
  </si>
  <si>
    <t>70304: Germania</t>
  </si>
  <si>
    <t>70305: El Cairo</t>
  </si>
  <si>
    <t>70306: Alegria</t>
  </si>
  <si>
    <t>70307: Reventazon</t>
  </si>
  <si>
    <t>DTalamanca</t>
  </si>
  <si>
    <t>70401: Bratsi</t>
  </si>
  <si>
    <t>70402: Sixaola</t>
  </si>
  <si>
    <t>70403: Cahuita</t>
  </si>
  <si>
    <t>70404: Telire</t>
  </si>
  <si>
    <t>DMatina</t>
  </si>
  <si>
    <t>70501: Matina</t>
  </si>
  <si>
    <t>70502: Batan</t>
  </si>
  <si>
    <t>70503: Carrandi</t>
  </si>
  <si>
    <t>DGuacimo</t>
  </si>
  <si>
    <t>70601: Guacimo</t>
  </si>
  <si>
    <t>70602: Mercedes</t>
  </si>
  <si>
    <t>70603: Pocora</t>
  </si>
  <si>
    <t>70604: Rio Jimenez</t>
  </si>
  <si>
    <t>70605: Duacari</t>
  </si>
  <si>
    <t>Fecha corta (dd/mm/aa)</t>
  </si>
  <si>
    <t>Clasificación de la entidad responsable del sistema de abastecimiento de agua o del punto muestreado, entre estos: Asada/Municipalidad/ Empresas de servicios públicos de Heredia, AyA, Privado.</t>
  </si>
  <si>
    <t>Asada/Municipalidad/ Empresas de servicios públicos de Heredia, AyA, Privado.</t>
  </si>
  <si>
    <t>Fecha inicio de sintomas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</si>
</sst>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h:mm:ss;@"/>
    <numFmt numFmtId="166" formatCode="dd\-mm\-yy;@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sz val="11"/>
      <color theme="0"/>
      <name val="Aptos Narrow"/>
      <family val="2"/>
      <scheme val="minor"/>
    </font>
    <font>
      <sz val="11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ptos Narrow"/>
      <family val="2"/>
      <scheme val="minor"/>
    </font>
    <font>
      <b/>
      <sz val="20"/>
      <color theme="4" tint="-0.499984740745262"/>
      <name val="Bookman Old Style"/>
      <family val="1"/>
    </font>
    <font>
      <b/>
      <sz val="18"/>
      <color theme="1"/>
      <name val="Arial"/>
      <family val="2"/>
    </font>
    <font>
      <sz val="8"/>
      <name val="Aptos Narrow"/>
      <family val="2"/>
      <scheme val="minor"/>
    </font>
    <font>
      <b/>
      <sz val="11"/>
      <color theme="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theme="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theme="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4" tint="0.39997558519241921"/>
      </top>
      <bottom style="medium">
        <color indexed="64"/>
      </bottom>
      <diagonal/>
    </border>
    <border>
      <left/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153">
    <xf numFmtId="0" fontId="0" fillId="0" borderId="0" xfId="0"/>
    <xf numFmtId="0" fontId="5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6" fillId="2" borderId="4" xfId="0" applyFont="1" applyFill="1" applyBorder="1"/>
    <xf numFmtId="0" fontId="6" fillId="2" borderId="4" xfId="0" applyFont="1" applyFill="1" applyBorder="1" applyAlignment="1">
      <alignment horizont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vertical="center" wrapText="1"/>
    </xf>
    <xf numFmtId="0" fontId="10" fillId="2" borderId="0" xfId="0" applyFont="1" applyFill="1"/>
    <xf numFmtId="0" fontId="10" fillId="2" borderId="4" xfId="0" applyFont="1" applyFill="1" applyBorder="1"/>
    <xf numFmtId="0" fontId="10" fillId="2" borderId="1" xfId="0" applyFont="1" applyFill="1" applyBorder="1"/>
    <xf numFmtId="0" fontId="9" fillId="2" borderId="1" xfId="0" applyFont="1" applyFill="1" applyBorder="1" applyAlignment="1">
      <alignment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5" fillId="3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 shrinkToFit="1"/>
    </xf>
    <xf numFmtId="0" fontId="11" fillId="4" borderId="7" xfId="0" applyFont="1" applyFill="1" applyBorder="1" applyAlignment="1">
      <alignment horizontal="center" vertical="center" wrapText="1" shrinkToFit="1"/>
    </xf>
    <xf numFmtId="0" fontId="11" fillId="4" borderId="8" xfId="0" applyFont="1" applyFill="1" applyBorder="1" applyAlignment="1">
      <alignment horizontal="center" vertical="center" wrapText="1" shrinkToFit="1"/>
    </xf>
    <xf numFmtId="0" fontId="7" fillId="2" borderId="4" xfId="0" applyFont="1" applyFill="1" applyBorder="1"/>
    <xf numFmtId="0" fontId="6" fillId="2" borderId="4" xfId="0" applyFont="1" applyFill="1" applyBorder="1" applyAlignment="1">
      <alignment horizontal="left"/>
    </xf>
    <xf numFmtId="0" fontId="6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left" vertical="top" wrapText="1"/>
    </xf>
    <xf numFmtId="0" fontId="1" fillId="3" borderId="19" xfId="0" applyFont="1" applyFill="1" applyBorder="1" applyAlignment="1">
      <alignment horizontal="center" vertical="center"/>
    </xf>
    <xf numFmtId="0" fontId="10" fillId="2" borderId="18" xfId="0" applyFont="1" applyFill="1" applyBorder="1"/>
    <xf numFmtId="0" fontId="6" fillId="2" borderId="18" xfId="0" applyFont="1" applyFill="1" applyBorder="1"/>
    <xf numFmtId="0" fontId="6" fillId="2" borderId="11" xfId="0" applyFont="1" applyFill="1" applyBorder="1"/>
    <xf numFmtId="0" fontId="1" fillId="3" borderId="18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0" fillId="2" borderId="0" xfId="0" applyFill="1"/>
    <xf numFmtId="0" fontId="13" fillId="2" borderId="0" xfId="0" applyFont="1" applyFill="1" applyAlignment="1">
      <alignment horizontal="center" vertical="center"/>
    </xf>
    <xf numFmtId="0" fontId="14" fillId="2" borderId="0" xfId="2" applyFont="1" applyFill="1"/>
    <xf numFmtId="0" fontId="1" fillId="2" borderId="0" xfId="2" applyFont="1" applyFill="1"/>
    <xf numFmtId="0" fontId="6" fillId="2" borderId="0" xfId="2" applyFont="1" applyFill="1"/>
    <xf numFmtId="0" fontId="1" fillId="2" borderId="5" xfId="2" applyFont="1" applyFill="1" applyBorder="1"/>
    <xf numFmtId="0" fontId="1" fillId="2" borderId="20" xfId="2" applyFont="1" applyFill="1" applyBorder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1" fillId="4" borderId="2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/>
    </xf>
    <xf numFmtId="0" fontId="5" fillId="3" borderId="5" xfId="0" applyFont="1" applyFill="1" applyBorder="1" applyAlignment="1">
      <alignment vertical="center" wrapText="1"/>
    </xf>
    <xf numFmtId="0" fontId="12" fillId="0" borderId="0" xfId="0" applyFont="1"/>
    <xf numFmtId="0" fontId="0" fillId="0" borderId="0" xfId="0" applyProtection="1">
      <protection hidden="1"/>
    </xf>
    <xf numFmtId="0" fontId="12" fillId="0" borderId="0" xfId="0" applyFont="1" applyProtection="1">
      <protection hidden="1"/>
    </xf>
    <xf numFmtId="0" fontId="0" fillId="0" borderId="0" xfId="0" applyAlignment="1">
      <alignment horizontal="left" vertical="top" wrapText="1"/>
    </xf>
    <xf numFmtId="0" fontId="0" fillId="6" borderId="0" xfId="0" applyFill="1" applyProtection="1">
      <protection hidden="1"/>
    </xf>
    <xf numFmtId="0" fontId="11" fillId="9" borderId="0" xfId="0" applyFont="1" applyFill="1" applyAlignment="1">
      <alignment horizontal="center" vertical="center" wrapText="1" shrinkToFit="1"/>
    </xf>
    <xf numFmtId="0" fontId="11" fillId="8" borderId="17" xfId="0" applyFont="1" applyFill="1" applyBorder="1" applyAlignment="1">
      <alignment horizontal="center" vertical="center"/>
    </xf>
    <xf numFmtId="0" fontId="11" fillId="9" borderId="6" xfId="0" applyFont="1" applyFill="1" applyBorder="1" applyAlignment="1">
      <alignment horizontal="center" vertical="center" wrapText="1" shrinkToFit="1"/>
    </xf>
    <xf numFmtId="0" fontId="0" fillId="0" borderId="10" xfId="0" applyBorder="1"/>
    <xf numFmtId="0" fontId="11" fillId="7" borderId="23" xfId="0" applyFont="1" applyFill="1" applyBorder="1" applyAlignment="1">
      <alignment horizontal="center" vertical="center"/>
    </xf>
    <xf numFmtId="0" fontId="11" fillId="7" borderId="24" xfId="0" applyFont="1" applyFill="1" applyBorder="1" applyAlignment="1">
      <alignment horizontal="center" vertical="center" wrapText="1"/>
    </xf>
    <xf numFmtId="0" fontId="11" fillId="7" borderId="24" xfId="0" applyFont="1" applyFill="1" applyBorder="1" applyAlignment="1">
      <alignment horizontal="center" vertical="center"/>
    </xf>
    <xf numFmtId="0" fontId="11" fillId="7" borderId="22" xfId="0" applyFont="1" applyFill="1" applyBorder="1" applyAlignment="1">
      <alignment horizontal="center" vertical="center"/>
    </xf>
    <xf numFmtId="0" fontId="11" fillId="9" borderId="22" xfId="0" applyFont="1" applyFill="1" applyBorder="1" applyAlignment="1">
      <alignment horizontal="center" vertical="center" wrapText="1" shrinkToFit="1"/>
    </xf>
    <xf numFmtId="0" fontId="11" fillId="8" borderId="2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10" borderId="1" xfId="0" applyFill="1" applyBorder="1"/>
    <xf numFmtId="166" fontId="0" fillId="10" borderId="1" xfId="0" applyNumberFormat="1" applyFill="1" applyBorder="1"/>
    <xf numFmtId="0" fontId="11" fillId="7" borderId="2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left"/>
    </xf>
    <xf numFmtId="0" fontId="0" fillId="0" borderId="21" xfId="0" applyBorder="1" applyAlignment="1">
      <alignment vertical="top" wrapText="1"/>
    </xf>
    <xf numFmtId="0" fontId="0" fillId="0" borderId="21" xfId="0" applyBorder="1" applyAlignment="1">
      <alignment horizontal="left" vertical="top" wrapText="1"/>
    </xf>
    <xf numFmtId="0" fontId="10" fillId="11" borderId="1" xfId="0" applyFont="1" applyFill="1" applyBorder="1"/>
    <xf numFmtId="0" fontId="0" fillId="11" borderId="1" xfId="0" applyFill="1" applyBorder="1"/>
    <xf numFmtId="0" fontId="6" fillId="11" borderId="1" xfId="0" applyFont="1" applyFill="1" applyBorder="1"/>
    <xf numFmtId="0" fontId="0" fillId="0" borderId="22" xfId="0" applyBorder="1" applyAlignment="1">
      <alignment horizontal="center" vertical="center"/>
    </xf>
    <xf numFmtId="0" fontId="0" fillId="10" borderId="22" xfId="0" applyFill="1" applyBorder="1"/>
    <xf numFmtId="0" fontId="0" fillId="11" borderId="22" xfId="0" applyFill="1" applyBorder="1"/>
    <xf numFmtId="0" fontId="10" fillId="11" borderId="22" xfId="0" applyFont="1" applyFill="1" applyBorder="1"/>
    <xf numFmtId="0" fontId="6" fillId="2" borderId="0" xfId="0" applyFont="1" applyFill="1" applyProtection="1">
      <protection locked="0" hidden="1"/>
    </xf>
    <xf numFmtId="0" fontId="2" fillId="2" borderId="0" xfId="0" applyFont="1" applyFill="1" applyProtection="1">
      <protection locked="0" hidden="1"/>
    </xf>
    <xf numFmtId="0" fontId="8" fillId="2" borderId="0" xfId="0" applyFont="1" applyFill="1" applyProtection="1">
      <protection locked="0" hidden="1"/>
    </xf>
    <xf numFmtId="0" fontId="4" fillId="2" borderId="0" xfId="0" applyFont="1" applyFill="1" applyProtection="1">
      <protection locked="0" hidden="1"/>
    </xf>
    <xf numFmtId="0" fontId="2" fillId="2" borderId="0" xfId="0" applyFont="1" applyFill="1" applyAlignment="1" applyProtection="1">
      <alignment horizontal="left" vertical="center" wrapText="1"/>
      <protection locked="0" hidden="1"/>
    </xf>
    <xf numFmtId="0" fontId="5" fillId="2" borderId="0" xfId="0" applyFont="1" applyFill="1" applyProtection="1">
      <protection locked="0" hidden="1"/>
    </xf>
    <xf numFmtId="164" fontId="5" fillId="2" borderId="5" xfId="0" applyNumberFormat="1" applyFont="1" applyFill="1" applyBorder="1" applyProtection="1">
      <protection locked="0" hidden="1"/>
    </xf>
    <xf numFmtId="0" fontId="5" fillId="2" borderId="5" xfId="0" applyFont="1" applyFill="1" applyBorder="1" applyProtection="1">
      <protection locked="0" hidden="1"/>
    </xf>
    <xf numFmtId="0" fontId="2" fillId="2" borderId="5" xfId="0" applyFont="1" applyFill="1" applyBorder="1" applyAlignment="1" applyProtection="1">
      <alignment horizontal="left" vertical="center" wrapText="1"/>
      <protection locked="0" hidden="1"/>
    </xf>
    <xf numFmtId="0" fontId="6" fillId="2" borderId="0" xfId="0" applyFont="1" applyFill="1" applyAlignment="1" applyProtection="1">
      <alignment horizontal="center" wrapText="1"/>
      <protection locked="0" hidden="1"/>
    </xf>
    <xf numFmtId="0" fontId="6" fillId="2" borderId="0" xfId="0" applyFont="1" applyFill="1" applyAlignment="1" applyProtection="1">
      <alignment wrapText="1"/>
      <protection locked="0" hidden="1"/>
    </xf>
    <xf numFmtId="0" fontId="1" fillId="3" borderId="1" xfId="0" applyFont="1" applyFill="1" applyBorder="1" applyAlignment="1" applyProtection="1">
      <alignment horizontal="center" vertical="center"/>
      <protection locked="0" hidden="1"/>
    </xf>
    <xf numFmtId="0" fontId="5" fillId="3" borderId="1" xfId="0" applyFont="1" applyFill="1" applyBorder="1" applyAlignment="1" applyProtection="1">
      <alignment horizontal="center" vertical="center" wrapText="1"/>
      <protection locked="0" hidden="1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0" fontId="5" fillId="7" borderId="1" xfId="0" applyFont="1" applyFill="1" applyBorder="1" applyAlignment="1" applyProtection="1">
      <alignment horizontal="center" vertical="center"/>
      <protection locked="0" hidden="1"/>
    </xf>
    <xf numFmtId="0" fontId="5" fillId="7" borderId="1" xfId="0" applyFont="1" applyFill="1" applyBorder="1" applyAlignment="1" applyProtection="1">
      <alignment vertical="center" wrapText="1"/>
      <protection locked="0" hidden="1"/>
    </xf>
    <xf numFmtId="0" fontId="6" fillId="2" borderId="1" xfId="0" applyFont="1" applyFill="1" applyBorder="1" applyProtection="1">
      <protection locked="0" hidden="1"/>
    </xf>
    <xf numFmtId="0" fontId="5" fillId="3" borderId="1" xfId="0" applyFont="1" applyFill="1" applyBorder="1" applyAlignment="1" applyProtection="1">
      <alignment vertical="center" wrapText="1"/>
      <protection locked="0" hidden="1"/>
    </xf>
    <xf numFmtId="0" fontId="16" fillId="3" borderId="1" xfId="0" applyFont="1" applyFill="1" applyBorder="1" applyAlignment="1" applyProtection="1">
      <alignment vertical="center" wrapText="1"/>
      <protection locked="0" hidden="1"/>
    </xf>
    <xf numFmtId="0" fontId="1" fillId="3" borderId="1" xfId="0" applyFont="1" applyFill="1" applyBorder="1" applyAlignment="1" applyProtection="1">
      <alignment horizontal="center" vertical="center" wrapText="1"/>
      <protection locked="0" hidden="1"/>
    </xf>
    <xf numFmtId="0" fontId="11" fillId="12" borderId="1" xfId="0" applyFont="1" applyFill="1" applyBorder="1" applyAlignment="1" applyProtection="1">
      <alignment horizontal="center" vertical="center" wrapText="1" shrinkToFit="1"/>
      <protection locked="0" hidden="1"/>
    </xf>
    <xf numFmtId="0" fontId="11" fillId="14" borderId="1" xfId="0" applyFont="1" applyFill="1" applyBorder="1" applyAlignment="1" applyProtection="1">
      <alignment horizontal="center" vertical="center" wrapText="1" shrinkToFit="1"/>
      <protection locked="0" hidden="1"/>
    </xf>
    <xf numFmtId="0" fontId="10" fillId="2" borderId="4" xfId="0" applyFont="1" applyFill="1" applyBorder="1" applyProtection="1">
      <protection locked="0" hidden="1"/>
    </xf>
    <xf numFmtId="165" fontId="10" fillId="2" borderId="4" xfId="0" applyNumberFormat="1" applyFont="1" applyFill="1" applyBorder="1" applyProtection="1">
      <protection locked="0" hidden="1"/>
    </xf>
    <xf numFmtId="0" fontId="10" fillId="2" borderId="11" xfId="0" applyFont="1" applyFill="1" applyBorder="1" applyProtection="1">
      <protection locked="0" hidden="1"/>
    </xf>
    <xf numFmtId="0" fontId="10" fillId="2" borderId="0" xfId="0" applyFont="1" applyFill="1" applyProtection="1">
      <protection locked="0" hidden="1"/>
    </xf>
    <xf numFmtId="0" fontId="10" fillId="2" borderId="1" xfId="0" applyFont="1" applyFill="1" applyBorder="1" applyProtection="1">
      <protection locked="0" hidden="1"/>
    </xf>
    <xf numFmtId="165" fontId="10" fillId="2" borderId="1" xfId="0" applyNumberFormat="1" applyFont="1" applyFill="1" applyBorder="1" applyProtection="1">
      <protection locked="0" hidden="1"/>
    </xf>
    <xf numFmtId="0" fontId="10" fillId="2" borderId="18" xfId="0" applyFont="1" applyFill="1" applyBorder="1" applyProtection="1">
      <protection locked="0" hidden="1"/>
    </xf>
    <xf numFmtId="0" fontId="6" fillId="2" borderId="0" xfId="0" applyFont="1" applyFill="1" applyAlignment="1" applyProtection="1">
      <alignment vertical="top"/>
      <protection locked="0" hidden="1"/>
    </xf>
    <xf numFmtId="0" fontId="13" fillId="2" borderId="0" xfId="0" applyFont="1" applyFill="1" applyAlignment="1">
      <alignment horizontal="center" vertical="center"/>
    </xf>
    <xf numFmtId="9" fontId="5" fillId="3" borderId="1" xfId="1" applyFont="1" applyFill="1" applyBorder="1" applyAlignment="1" applyProtection="1">
      <alignment horizontal="center" vertical="center" wrapText="1"/>
      <protection locked="0" hidden="1"/>
    </xf>
    <xf numFmtId="0" fontId="11" fillId="7" borderId="1" xfId="0" applyFont="1" applyFill="1" applyBorder="1" applyAlignment="1" applyProtection="1">
      <alignment horizontal="center" vertical="center" wrapText="1"/>
      <protection locked="0" hidden="1"/>
    </xf>
    <xf numFmtId="0" fontId="2" fillId="2" borderId="0" xfId="0" applyFont="1" applyFill="1" applyAlignment="1" applyProtection="1">
      <alignment horizontal="left" vertical="center" wrapText="1"/>
      <protection locked="0" hidden="1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0" fontId="5" fillId="3" borderId="1" xfId="0" applyFont="1" applyFill="1" applyBorder="1" applyAlignment="1" applyProtection="1">
      <alignment horizontal="center" vertical="center" wrapText="1"/>
      <protection locked="0" hidden="1"/>
    </xf>
    <xf numFmtId="0" fontId="11" fillId="13" borderId="1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center" vertical="center"/>
      <protection locked="0" hidden="1"/>
    </xf>
    <xf numFmtId="0" fontId="11" fillId="7" borderId="0" xfId="0" applyFont="1" applyFill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1" fillId="5" borderId="5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9" fontId="5" fillId="3" borderId="15" xfId="1" applyFont="1" applyFill="1" applyBorder="1" applyAlignment="1">
      <alignment horizontal="center" vertical="center" wrapText="1"/>
    </xf>
    <xf numFmtId="9" fontId="5" fillId="3" borderId="13" xfId="1" applyFont="1" applyFill="1" applyBorder="1" applyAlignment="1">
      <alignment horizontal="center" vertical="center" wrapText="1"/>
    </xf>
    <xf numFmtId="9" fontId="5" fillId="3" borderId="11" xfId="1" applyFont="1" applyFill="1" applyBorder="1" applyAlignment="1">
      <alignment horizontal="center" vertical="center" wrapText="1"/>
    </xf>
    <xf numFmtId="9" fontId="5" fillId="3" borderId="5" xfId="1" applyFont="1" applyFill="1" applyBorder="1" applyAlignment="1">
      <alignment horizontal="center" vertical="center" wrapText="1"/>
    </xf>
    <xf numFmtId="9" fontId="5" fillId="3" borderId="16" xfId="1" applyFont="1" applyFill="1" applyBorder="1" applyAlignment="1">
      <alignment horizontal="center" vertical="center" wrapText="1"/>
    </xf>
    <xf numFmtId="9" fontId="5" fillId="3" borderId="12" xfId="1" applyFont="1" applyFill="1" applyBorder="1" applyAlignment="1">
      <alignment horizontal="center" vertical="center" wrapText="1"/>
    </xf>
    <xf numFmtId="9" fontId="11" fillId="5" borderId="1" xfId="1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0" fillId="15" borderId="4" xfId="0" applyFont="1" applyFill="1" applyBorder="1" applyProtection="1">
      <protection hidden="1"/>
    </xf>
  </cellXfs>
  <cellStyles count="3">
    <cellStyle name="Normal" xfId="0" builtinId="0"/>
    <cellStyle name="Normal 3 2" xfId="2" xr:uid="{D6BE95FB-002C-4D0D-993D-C250CA4DDA83}"/>
    <cellStyle name="Porcentaje" xfId="1" builtinId="5"/>
  </cellStyles>
  <dxfs count="2">
    <dxf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588645</xdr:colOff>
      <xdr:row>0</xdr:row>
      <xdr:rowOff>0</xdr:rowOff>
    </xdr:from>
    <xdr:to>
      <xdr:col>2</xdr:col>
      <xdr:colOff>2317115</xdr:colOff>
      <xdr:row>6</xdr:row>
      <xdr:rowOff>1270</xdr:rowOff>
    </xdr:to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74B9AFAB-5D8A-456F-9FBE-FC8EA8A503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807970" y="0"/>
          <a:ext cx="3347720" cy="10839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844550</xdr:colOff>
      <xdr:row>0</xdr:row>
      <xdr:rowOff>196850</xdr:rowOff>
    </xdr:from>
    <xdr:to>
      <xdr:col>0</xdr:col>
      <xdr:colOff>1905000</xdr:colOff>
      <xdr:row>4</xdr:row>
      <xdr:rowOff>172439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3BACBBC-EDE6-44E1-84E2-30467F58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550" y="196850"/>
          <a:ext cx="1060450" cy="111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Ivannia Caravaca Rodríguez" id="{E62B1BEB-6F4E-4A8E-A683-C5F49819887A}" userId="S::ivannia.caravaca@misalud.go.cr::77ff555d-01a7-4caf-a8a5-fc57fc64353c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E14" dT="2026-04-10T18:15:17.44" personId="{E62B1BEB-6F4E-4A8E-A683-C5F49819887A}" id="{F37E84E3-949F-4C0B-8B4B-0DBD13918FAD}">
    <text xml:space="preserve">Ante un brote de Listeria o Hepatitis A, contemplar al menos los últimos 15 días  </text>
  </threadedComment>
  <threadedComment ref="AK14" dT="2026-04-10T21:08:01.62" personId="{E62B1BEB-6F4E-4A8E-A683-C5F49819887A}" id="{18A35827-EF81-4CF7-8243-D9688F0C68AC}">
    <text xml:space="preserve">En caso de marcar Sí pase a la Hoja 3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E96" dT="2026-04-10T18:15:17.44" personId="{E62B1BEB-6F4E-4A8E-A683-C5F49819887A}" id="{41C65A09-3E4F-4297-8BDF-07AF7B99F0D8}">
    <text xml:space="preserve">Ante un brote de Listeria o Hepatitis contemplar al menos los últimos 15 días 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2564C-ABA6-4CF2-BC3E-CDE9697A0694}">
  <dimension ref="A6:E65"/>
  <sheetViews>
    <sheetView workbookViewId="0">
      <selection activeCell="F73" sqref="F73"/>
    </sheetView>
  </sheetViews>
  <sheetFormatPr baseColWidth="10" defaultRowHeight="14.5" x14ac:dyDescent="0.35"/>
  <cols>
    <col min="1" max="1" width="31.81640625" customWidth="1"/>
    <col min="2" max="2" width="23.1796875" customWidth="1"/>
    <col min="3" max="3" width="51.1796875" customWidth="1"/>
    <col min="4" max="4" width="25.54296875" customWidth="1"/>
    <col min="5" max="5" width="24.54296875" customWidth="1"/>
  </cols>
  <sheetData>
    <row r="6" spans="1:5" x14ac:dyDescent="0.35">
      <c r="A6" s="31"/>
      <c r="B6" s="32"/>
      <c r="C6" s="32"/>
      <c r="D6" s="32"/>
      <c r="E6" s="32"/>
    </row>
    <row r="7" spans="1:5" ht="25" x14ac:dyDescent="0.35">
      <c r="A7" s="106" t="s">
        <v>59</v>
      </c>
      <c r="B7" s="106"/>
      <c r="C7" s="106"/>
      <c r="D7" s="106"/>
      <c r="E7" s="106"/>
    </row>
    <row r="8" spans="1:5" ht="25" x14ac:dyDescent="0.35">
      <c r="A8" s="33"/>
      <c r="B8" s="33"/>
      <c r="C8" s="33"/>
      <c r="D8" s="33"/>
      <c r="E8" s="33"/>
    </row>
    <row r="9" spans="1:5" ht="23" x14ac:dyDescent="0.5">
      <c r="A9" s="34" t="s">
        <v>65</v>
      </c>
      <c r="B9" s="35"/>
      <c r="C9" s="35"/>
      <c r="D9" s="35"/>
      <c r="E9" s="35"/>
    </row>
    <row r="10" spans="1:5" x14ac:dyDescent="0.35">
      <c r="A10" s="36"/>
      <c r="B10" s="36"/>
      <c r="C10" s="36"/>
      <c r="D10" s="36"/>
      <c r="E10" s="36"/>
    </row>
    <row r="11" spans="1:5" x14ac:dyDescent="0.35">
      <c r="A11" s="36"/>
      <c r="B11" s="36"/>
      <c r="C11" s="36"/>
      <c r="D11" s="36"/>
      <c r="E11" s="36"/>
    </row>
    <row r="12" spans="1:5" x14ac:dyDescent="0.35">
      <c r="A12" s="37" t="s">
        <v>60</v>
      </c>
      <c r="B12" s="36"/>
      <c r="C12" s="36"/>
      <c r="D12" s="36"/>
      <c r="E12" s="36"/>
    </row>
    <row r="13" spans="1:5" x14ac:dyDescent="0.35">
      <c r="A13" s="38" t="s">
        <v>109</v>
      </c>
      <c r="B13" s="38" t="s">
        <v>110</v>
      </c>
      <c r="C13" s="38" t="s">
        <v>111</v>
      </c>
      <c r="D13" s="38" t="s">
        <v>112</v>
      </c>
      <c r="E13" s="38" t="s">
        <v>113</v>
      </c>
    </row>
    <row r="14" spans="1:5" x14ac:dyDescent="0.35">
      <c r="A14" s="40" t="s">
        <v>66</v>
      </c>
      <c r="B14" s="40" t="s">
        <v>68</v>
      </c>
      <c r="C14" s="41" t="s">
        <v>67</v>
      </c>
      <c r="D14" s="41" t="s">
        <v>838</v>
      </c>
      <c r="E14" s="40" t="s">
        <v>62</v>
      </c>
    </row>
    <row r="15" spans="1:5" ht="29" x14ac:dyDescent="0.35">
      <c r="A15" s="40" t="s">
        <v>66</v>
      </c>
      <c r="B15" s="40" t="s">
        <v>69</v>
      </c>
      <c r="C15" s="41" t="s">
        <v>70</v>
      </c>
      <c r="D15" s="41" t="s">
        <v>592</v>
      </c>
      <c r="E15" s="40" t="s">
        <v>62</v>
      </c>
    </row>
    <row r="16" spans="1:5" x14ac:dyDescent="0.35">
      <c r="A16" s="40" t="s">
        <v>25</v>
      </c>
      <c r="B16" s="40" t="s">
        <v>7</v>
      </c>
      <c r="C16" s="41" t="s">
        <v>75</v>
      </c>
      <c r="D16" s="41" t="s">
        <v>592</v>
      </c>
      <c r="E16" s="40" t="s">
        <v>62</v>
      </c>
    </row>
    <row r="17" spans="1:5" x14ac:dyDescent="0.35">
      <c r="A17" s="40" t="s">
        <v>25</v>
      </c>
      <c r="B17" s="40" t="s">
        <v>26</v>
      </c>
      <c r="C17" s="41" t="s">
        <v>72</v>
      </c>
      <c r="D17" s="41" t="s">
        <v>63</v>
      </c>
      <c r="E17" s="40" t="s">
        <v>62</v>
      </c>
    </row>
    <row r="18" spans="1:5" ht="29" x14ac:dyDescent="0.35">
      <c r="A18" s="40" t="s">
        <v>25</v>
      </c>
      <c r="B18" s="40" t="s">
        <v>55</v>
      </c>
      <c r="C18" s="41" t="s">
        <v>73</v>
      </c>
      <c r="D18" s="41" t="s">
        <v>76</v>
      </c>
      <c r="E18" s="40" t="s">
        <v>62</v>
      </c>
    </row>
    <row r="19" spans="1:5" x14ac:dyDescent="0.35">
      <c r="A19" s="40" t="s">
        <v>25</v>
      </c>
      <c r="B19" s="40" t="s">
        <v>27</v>
      </c>
      <c r="C19" s="41" t="s">
        <v>74</v>
      </c>
      <c r="D19" s="41" t="s">
        <v>63</v>
      </c>
      <c r="E19" s="40" t="s">
        <v>62</v>
      </c>
    </row>
    <row r="20" spans="1:5" ht="29" x14ac:dyDescent="0.35">
      <c r="A20" s="40" t="s">
        <v>77</v>
      </c>
      <c r="B20" s="40" t="s">
        <v>44</v>
      </c>
      <c r="C20" s="41" t="s">
        <v>78</v>
      </c>
      <c r="D20" s="41" t="s">
        <v>61</v>
      </c>
      <c r="E20" s="40" t="s">
        <v>79</v>
      </c>
    </row>
    <row r="21" spans="1:5" s="40" customFormat="1" ht="203" x14ac:dyDescent="0.35">
      <c r="A21" s="40" t="s">
        <v>77</v>
      </c>
      <c r="B21" s="40" t="s">
        <v>54</v>
      </c>
      <c r="C21" s="41" t="s">
        <v>118</v>
      </c>
      <c r="D21" s="41" t="s">
        <v>61</v>
      </c>
      <c r="E21" s="41" t="s">
        <v>80</v>
      </c>
    </row>
    <row r="22" spans="1:5" s="40" customFormat="1" ht="29" x14ac:dyDescent="0.35">
      <c r="A22" s="41" t="s">
        <v>77</v>
      </c>
      <c r="B22" s="41" t="s">
        <v>45</v>
      </c>
      <c r="C22" s="41" t="s">
        <v>86</v>
      </c>
      <c r="D22" s="41" t="s">
        <v>61</v>
      </c>
      <c r="E22" s="41" t="s">
        <v>79</v>
      </c>
    </row>
    <row r="23" spans="1:5" ht="29" x14ac:dyDescent="0.35">
      <c r="A23" s="41" t="s">
        <v>93</v>
      </c>
      <c r="B23" s="41" t="s">
        <v>81</v>
      </c>
      <c r="C23" s="41" t="s">
        <v>83</v>
      </c>
      <c r="D23" s="41" t="s">
        <v>84</v>
      </c>
      <c r="E23" s="41" t="s">
        <v>62</v>
      </c>
    </row>
    <row r="24" spans="1:5" x14ac:dyDescent="0.35">
      <c r="A24" s="41" t="s">
        <v>93</v>
      </c>
      <c r="B24" s="41" t="s">
        <v>11</v>
      </c>
      <c r="C24" s="41" t="s">
        <v>85</v>
      </c>
      <c r="D24" s="41" t="s">
        <v>61</v>
      </c>
      <c r="E24" s="41" t="s">
        <v>89</v>
      </c>
    </row>
    <row r="25" spans="1:5" x14ac:dyDescent="0.35">
      <c r="A25" s="41" t="s">
        <v>92</v>
      </c>
      <c r="B25" s="41" t="s">
        <v>96</v>
      </c>
      <c r="C25" s="41" t="s">
        <v>95</v>
      </c>
      <c r="D25" s="41" t="s">
        <v>61</v>
      </c>
      <c r="E25" s="41" t="s">
        <v>143</v>
      </c>
    </row>
    <row r="26" spans="1:5" ht="29" x14ac:dyDescent="0.35">
      <c r="A26" s="41" t="s">
        <v>92</v>
      </c>
      <c r="B26" s="41" t="s">
        <v>91</v>
      </c>
      <c r="C26" s="41" t="s">
        <v>97</v>
      </c>
      <c r="D26" s="41" t="s">
        <v>61</v>
      </c>
      <c r="E26" s="41" t="s">
        <v>62</v>
      </c>
    </row>
    <row r="27" spans="1:5" ht="29" x14ac:dyDescent="0.35">
      <c r="A27" s="41" t="s">
        <v>28</v>
      </c>
      <c r="B27" s="41" t="s">
        <v>102</v>
      </c>
      <c r="C27" s="41" t="s">
        <v>98</v>
      </c>
      <c r="D27" s="41" t="s">
        <v>63</v>
      </c>
      <c r="E27" s="41" t="s">
        <v>99</v>
      </c>
    </row>
    <row r="28" spans="1:5" ht="29" x14ac:dyDescent="0.35">
      <c r="A28" s="41" t="s">
        <v>28</v>
      </c>
      <c r="B28" s="41" t="s">
        <v>13</v>
      </c>
      <c r="C28" s="41" t="s">
        <v>100</v>
      </c>
      <c r="D28" s="41" t="s">
        <v>63</v>
      </c>
      <c r="E28" s="41" t="s">
        <v>99</v>
      </c>
    </row>
    <row r="29" spans="1:5" ht="29" x14ac:dyDescent="0.35">
      <c r="A29" s="41" t="s">
        <v>28</v>
      </c>
      <c r="B29" s="41" t="s">
        <v>14</v>
      </c>
      <c r="C29" s="41" t="s">
        <v>101</v>
      </c>
      <c r="D29" s="41" t="s">
        <v>63</v>
      </c>
      <c r="E29" s="41" t="s">
        <v>99</v>
      </c>
    </row>
    <row r="30" spans="1:5" ht="29" x14ac:dyDescent="0.35">
      <c r="A30" s="41" t="s">
        <v>28</v>
      </c>
      <c r="B30" s="41" t="s">
        <v>114</v>
      </c>
      <c r="C30" s="41" t="s">
        <v>119</v>
      </c>
      <c r="D30" s="41" t="s">
        <v>592</v>
      </c>
      <c r="E30" s="41" t="s">
        <v>62</v>
      </c>
    </row>
    <row r="31" spans="1:5" ht="29" x14ac:dyDescent="0.35">
      <c r="A31" s="41" t="s">
        <v>28</v>
      </c>
      <c r="B31" s="41" t="s">
        <v>94</v>
      </c>
      <c r="C31" s="41" t="s">
        <v>120</v>
      </c>
      <c r="D31" s="41" t="s">
        <v>592</v>
      </c>
      <c r="E31" s="41" t="s">
        <v>62</v>
      </c>
    </row>
    <row r="32" spans="1:5" ht="29" x14ac:dyDescent="0.35">
      <c r="A32" s="41" t="s">
        <v>28</v>
      </c>
      <c r="B32" s="41" t="s">
        <v>116</v>
      </c>
      <c r="C32" s="41" t="s">
        <v>121</v>
      </c>
      <c r="D32" s="41" t="s">
        <v>592</v>
      </c>
      <c r="E32" s="41" t="s">
        <v>62</v>
      </c>
    </row>
    <row r="33" spans="1:5" ht="29" x14ac:dyDescent="0.35">
      <c r="A33" s="41" t="s">
        <v>28</v>
      </c>
      <c r="B33" s="41" t="s">
        <v>31</v>
      </c>
      <c r="C33" s="41" t="s">
        <v>122</v>
      </c>
      <c r="D33" s="41" t="s">
        <v>592</v>
      </c>
      <c r="E33" s="41" t="s">
        <v>62</v>
      </c>
    </row>
    <row r="34" spans="1:5" ht="29" x14ac:dyDescent="0.35">
      <c r="A34" s="41" t="s">
        <v>123</v>
      </c>
      <c r="B34" s="41" t="s">
        <v>15</v>
      </c>
      <c r="C34" s="41" t="s">
        <v>124</v>
      </c>
      <c r="D34" s="41" t="s">
        <v>71</v>
      </c>
      <c r="E34" s="41"/>
    </row>
    <row r="35" spans="1:5" ht="58" x14ac:dyDescent="0.35">
      <c r="A35" s="41" t="s">
        <v>123</v>
      </c>
      <c r="B35" s="41" t="s">
        <v>58</v>
      </c>
      <c r="C35" s="41" t="s">
        <v>125</v>
      </c>
      <c r="D35" s="41" t="s">
        <v>84</v>
      </c>
      <c r="E35" s="41" t="s">
        <v>62</v>
      </c>
    </row>
    <row r="36" spans="1:5" ht="29" x14ac:dyDescent="0.35">
      <c r="A36" s="41" t="s">
        <v>123</v>
      </c>
      <c r="B36" s="41" t="s">
        <v>16</v>
      </c>
      <c r="C36" s="41" t="s">
        <v>126</v>
      </c>
      <c r="D36" s="41" t="s">
        <v>127</v>
      </c>
      <c r="E36" s="41" t="s">
        <v>62</v>
      </c>
    </row>
    <row r="37" spans="1:5" ht="29" x14ac:dyDescent="0.35">
      <c r="A37" s="41" t="s">
        <v>129</v>
      </c>
      <c r="B37" s="41" t="s">
        <v>18</v>
      </c>
      <c r="C37" s="39" t="s">
        <v>136</v>
      </c>
      <c r="D37" s="41" t="s">
        <v>61</v>
      </c>
      <c r="E37" s="41" t="s">
        <v>79</v>
      </c>
    </row>
    <row r="38" spans="1:5" x14ac:dyDescent="0.35">
      <c r="A38" s="41" t="s">
        <v>129</v>
      </c>
      <c r="B38" s="41" t="s">
        <v>19</v>
      </c>
      <c r="C38" t="s">
        <v>130</v>
      </c>
      <c r="D38" s="41" t="s">
        <v>61</v>
      </c>
      <c r="E38" s="41" t="s">
        <v>79</v>
      </c>
    </row>
    <row r="39" spans="1:5" x14ac:dyDescent="0.35">
      <c r="A39" s="41" t="s">
        <v>129</v>
      </c>
      <c r="B39" s="41" t="s">
        <v>32</v>
      </c>
      <c r="C39" s="41" t="s">
        <v>131</v>
      </c>
      <c r="D39" s="41" t="s">
        <v>61</v>
      </c>
      <c r="E39" s="41" t="s">
        <v>79</v>
      </c>
    </row>
    <row r="40" spans="1:5" x14ac:dyDescent="0.35">
      <c r="A40" s="41" t="s">
        <v>129</v>
      </c>
      <c r="B40" s="41" t="s">
        <v>20</v>
      </c>
      <c r="C40" s="41" t="s">
        <v>132</v>
      </c>
      <c r="D40" s="41" t="s">
        <v>61</v>
      </c>
      <c r="E40" s="41" t="s">
        <v>79</v>
      </c>
    </row>
    <row r="41" spans="1:5" ht="29" x14ac:dyDescent="0.35">
      <c r="A41" s="41" t="s">
        <v>129</v>
      </c>
      <c r="B41" s="41" t="s">
        <v>21</v>
      </c>
      <c r="C41" s="41" t="s">
        <v>133</v>
      </c>
      <c r="D41" s="41" t="s">
        <v>61</v>
      </c>
      <c r="E41" s="41" t="s">
        <v>79</v>
      </c>
    </row>
    <row r="42" spans="1:5" x14ac:dyDescent="0.35">
      <c r="A42" s="41" t="s">
        <v>129</v>
      </c>
      <c r="B42" s="41" t="s">
        <v>105</v>
      </c>
      <c r="C42" s="41" t="s">
        <v>134</v>
      </c>
      <c r="D42" s="41" t="s">
        <v>61</v>
      </c>
      <c r="E42" s="41" t="s">
        <v>79</v>
      </c>
    </row>
    <row r="43" spans="1:5" x14ac:dyDescent="0.35">
      <c r="A43" s="41" t="s">
        <v>129</v>
      </c>
      <c r="B43" s="41" t="s">
        <v>33</v>
      </c>
      <c r="C43" s="41" t="s">
        <v>135</v>
      </c>
      <c r="D43" s="41" t="s">
        <v>61</v>
      </c>
      <c r="E43" s="41" t="s">
        <v>79</v>
      </c>
    </row>
    <row r="44" spans="1:5" x14ac:dyDescent="0.35">
      <c r="A44" s="41" t="s">
        <v>129</v>
      </c>
      <c r="B44" s="41" t="s">
        <v>104</v>
      </c>
      <c r="C44" s="41"/>
      <c r="D44" s="41" t="s">
        <v>61</v>
      </c>
      <c r="E44" s="41" t="s">
        <v>62</v>
      </c>
    </row>
    <row r="45" spans="1:5" ht="29" x14ac:dyDescent="0.35">
      <c r="A45" s="41" t="s">
        <v>30</v>
      </c>
      <c r="B45" s="41" t="s">
        <v>103</v>
      </c>
      <c r="C45" s="41" t="s">
        <v>137</v>
      </c>
      <c r="D45" s="41" t="s">
        <v>592</v>
      </c>
      <c r="E45" s="41" t="s">
        <v>62</v>
      </c>
    </row>
    <row r="46" spans="1:5" ht="29" x14ac:dyDescent="0.35">
      <c r="A46" s="41" t="s">
        <v>30</v>
      </c>
      <c r="B46" s="41" t="s">
        <v>34</v>
      </c>
      <c r="C46" s="41" t="s">
        <v>138</v>
      </c>
      <c r="D46" s="41" t="s">
        <v>592</v>
      </c>
      <c r="E46" s="41" t="s">
        <v>62</v>
      </c>
    </row>
    <row r="47" spans="1:5" ht="43.5" x14ac:dyDescent="0.35">
      <c r="A47" s="41" t="s">
        <v>30</v>
      </c>
      <c r="B47" s="41" t="s">
        <v>35</v>
      </c>
      <c r="C47" s="41" t="s">
        <v>139</v>
      </c>
      <c r="D47" s="41" t="s">
        <v>592</v>
      </c>
      <c r="E47" s="41" t="s">
        <v>62</v>
      </c>
    </row>
    <row r="48" spans="1:5" ht="58" x14ac:dyDescent="0.35">
      <c r="A48" s="41" t="s">
        <v>29</v>
      </c>
      <c r="B48" s="41" t="s">
        <v>23</v>
      </c>
      <c r="C48" s="41" t="s">
        <v>142</v>
      </c>
      <c r="D48" s="41" t="s">
        <v>61</v>
      </c>
      <c r="E48" s="41" t="s">
        <v>144</v>
      </c>
    </row>
    <row r="49" spans="1:5" ht="29" x14ac:dyDescent="0.35">
      <c r="A49" s="41" t="s">
        <v>29</v>
      </c>
      <c r="B49" s="41" t="s">
        <v>140</v>
      </c>
      <c r="C49" s="41" t="s">
        <v>141</v>
      </c>
      <c r="D49" s="41" t="s">
        <v>592</v>
      </c>
      <c r="E49" s="41" t="s">
        <v>62</v>
      </c>
    </row>
    <row r="50" spans="1:5" ht="29" x14ac:dyDescent="0.35">
      <c r="A50" s="41" t="s">
        <v>39</v>
      </c>
      <c r="B50" s="41" t="s">
        <v>49</v>
      </c>
      <c r="C50" s="41" t="s">
        <v>152</v>
      </c>
      <c r="D50" s="41" t="s">
        <v>61</v>
      </c>
      <c r="E50" s="41" t="s">
        <v>79</v>
      </c>
    </row>
    <row r="51" spans="1:5" ht="29" x14ac:dyDescent="0.35">
      <c r="A51" s="41" t="s">
        <v>39</v>
      </c>
      <c r="B51" s="40" t="s">
        <v>149</v>
      </c>
      <c r="C51" s="40" t="s">
        <v>151</v>
      </c>
      <c r="D51" s="41" t="s">
        <v>838</v>
      </c>
      <c r="E51" s="41" t="s">
        <v>62</v>
      </c>
    </row>
    <row r="52" spans="1:5" ht="29" x14ac:dyDescent="0.35">
      <c r="A52" s="41" t="s">
        <v>39</v>
      </c>
      <c r="B52" s="40" t="s">
        <v>17</v>
      </c>
      <c r="C52" s="40" t="s">
        <v>153</v>
      </c>
      <c r="D52" s="41" t="s">
        <v>61</v>
      </c>
      <c r="E52" s="41" t="s">
        <v>590</v>
      </c>
    </row>
    <row r="53" spans="1:5" ht="29" x14ac:dyDescent="0.35">
      <c r="A53" s="41" t="s">
        <v>39</v>
      </c>
      <c r="B53" s="40" t="s">
        <v>150</v>
      </c>
      <c r="C53" s="41" t="s">
        <v>154</v>
      </c>
      <c r="D53" s="41" t="s">
        <v>61</v>
      </c>
      <c r="E53" s="41" t="s">
        <v>62</v>
      </c>
    </row>
    <row r="54" spans="1:5" ht="44" thickBot="1" x14ac:dyDescent="0.4">
      <c r="A54" s="67" t="s">
        <v>148</v>
      </c>
      <c r="B54" s="68" t="s">
        <v>147</v>
      </c>
      <c r="C54" s="67" t="s">
        <v>591</v>
      </c>
      <c r="D54" s="67" t="s">
        <v>61</v>
      </c>
      <c r="E54" s="67" t="s">
        <v>79</v>
      </c>
    </row>
    <row r="55" spans="1:5" x14ac:dyDescent="0.35">
      <c r="A55" s="41" t="s">
        <v>82</v>
      </c>
      <c r="B55" s="41" t="s">
        <v>82</v>
      </c>
      <c r="C55" s="40" t="s">
        <v>595</v>
      </c>
      <c r="D55" s="40" t="s">
        <v>82</v>
      </c>
      <c r="E55" s="40" t="s">
        <v>62</v>
      </c>
    </row>
    <row r="56" spans="1:5" ht="29" x14ac:dyDescent="0.35">
      <c r="A56" s="41" t="s">
        <v>108</v>
      </c>
      <c r="B56" s="41" t="s">
        <v>593</v>
      </c>
      <c r="C56" s="40"/>
      <c r="D56" s="40" t="s">
        <v>61</v>
      </c>
      <c r="E56" s="40" t="s">
        <v>62</v>
      </c>
    </row>
    <row r="57" spans="1:5" x14ac:dyDescent="0.35">
      <c r="A57" s="41" t="s">
        <v>108</v>
      </c>
      <c r="B57" s="41" t="s">
        <v>24</v>
      </c>
      <c r="C57" s="40" t="s">
        <v>151</v>
      </c>
      <c r="D57" s="41" t="s">
        <v>838</v>
      </c>
      <c r="E57" s="41" t="s">
        <v>62</v>
      </c>
    </row>
    <row r="58" spans="1:5" x14ac:dyDescent="0.35">
      <c r="A58" s="41" t="s">
        <v>108</v>
      </c>
      <c r="B58" s="41" t="s">
        <v>17</v>
      </c>
      <c r="C58" s="40" t="s">
        <v>153</v>
      </c>
      <c r="D58" s="41" t="s">
        <v>61</v>
      </c>
      <c r="E58" s="41" t="s">
        <v>590</v>
      </c>
    </row>
    <row r="59" spans="1:5" ht="29.5" thickBot="1" x14ac:dyDescent="0.4">
      <c r="A59" s="67" t="s">
        <v>108</v>
      </c>
      <c r="B59" s="67" t="s">
        <v>150</v>
      </c>
      <c r="C59" s="67" t="s">
        <v>154</v>
      </c>
      <c r="D59" s="67" t="s">
        <v>61</v>
      </c>
      <c r="E59" s="67" t="s">
        <v>62</v>
      </c>
    </row>
    <row r="60" spans="1:5" ht="58" x14ac:dyDescent="0.35">
      <c r="A60" s="41" t="s">
        <v>22</v>
      </c>
      <c r="B60" s="41" t="s">
        <v>107</v>
      </c>
      <c r="C60" s="49" t="s">
        <v>596</v>
      </c>
      <c r="D60" s="40" t="s">
        <v>61</v>
      </c>
      <c r="E60" s="40" t="s">
        <v>62</v>
      </c>
    </row>
    <row r="61" spans="1:5" x14ac:dyDescent="0.35">
      <c r="A61" s="41" t="s">
        <v>22</v>
      </c>
      <c r="B61" s="41" t="s">
        <v>24</v>
      </c>
      <c r="C61" s="40" t="s">
        <v>151</v>
      </c>
      <c r="D61" s="41" t="s">
        <v>838</v>
      </c>
      <c r="E61" s="41" t="s">
        <v>62</v>
      </c>
    </row>
    <row r="62" spans="1:5" x14ac:dyDescent="0.35">
      <c r="A62" s="41" t="s">
        <v>22</v>
      </c>
      <c r="B62" s="41" t="s">
        <v>17</v>
      </c>
      <c r="C62" s="40" t="s">
        <v>153</v>
      </c>
      <c r="D62" s="41" t="s">
        <v>61</v>
      </c>
      <c r="E62" s="41" t="s">
        <v>62</v>
      </c>
    </row>
    <row r="63" spans="1:5" ht="29" x14ac:dyDescent="0.35">
      <c r="A63" s="41" t="s">
        <v>22</v>
      </c>
      <c r="B63" s="41" t="s">
        <v>150</v>
      </c>
      <c r="C63" s="41" t="s">
        <v>154</v>
      </c>
      <c r="D63" s="41" t="s">
        <v>61</v>
      </c>
      <c r="E63" s="41" t="s">
        <v>62</v>
      </c>
    </row>
    <row r="64" spans="1:5" ht="58" x14ac:dyDescent="0.35">
      <c r="A64" s="41" t="s">
        <v>22</v>
      </c>
      <c r="B64" s="41" t="s">
        <v>40</v>
      </c>
      <c r="C64" s="49" t="s">
        <v>839</v>
      </c>
      <c r="D64" s="40" t="s">
        <v>61</v>
      </c>
      <c r="E64" s="41" t="s">
        <v>840</v>
      </c>
    </row>
    <row r="65" spans="1:5" ht="44" thickBot="1" x14ac:dyDescent="0.4">
      <c r="A65" s="67" t="s">
        <v>22</v>
      </c>
      <c r="B65" s="67" t="s">
        <v>41</v>
      </c>
      <c r="C65" s="67" t="s">
        <v>597</v>
      </c>
      <c r="D65" s="67" t="s">
        <v>61</v>
      </c>
      <c r="E65" s="67" t="s">
        <v>62</v>
      </c>
    </row>
  </sheetData>
  <mergeCells count="1">
    <mergeCell ref="A7:E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D4D9C-FB9B-4C20-8F6C-3D6369BD641B}">
  <sheetPr>
    <tabColor rgb="FFFF0000"/>
  </sheetPr>
  <dimension ref="A1:AK540"/>
  <sheetViews>
    <sheetView tabSelected="1" topLeftCell="A10" zoomScale="110" zoomScaleNormal="110" workbookViewId="0">
      <selection activeCell="T23" sqref="T23"/>
    </sheetView>
  </sheetViews>
  <sheetFormatPr baseColWidth="10" defaultColWidth="10.81640625" defaultRowHeight="14" x14ac:dyDescent="0.3"/>
  <cols>
    <col min="1" max="1" width="37.453125" style="76" customWidth="1"/>
    <col min="2" max="2" width="14.1796875" style="76" customWidth="1"/>
    <col min="3" max="3" width="14.453125" style="76" customWidth="1"/>
    <col min="4" max="4" width="19.1796875" style="76" customWidth="1"/>
    <col min="5" max="5" width="18.90625" style="76" customWidth="1"/>
    <col min="6" max="6" width="19.1796875" style="76" customWidth="1"/>
    <col min="7" max="8" width="12.453125" style="76" customWidth="1"/>
    <col min="9" max="9" width="11.6328125" style="76" bestFit="1" customWidth="1"/>
    <col min="10" max="10" width="16.90625" style="76" customWidth="1"/>
    <col min="11" max="11" width="13.453125" style="76" customWidth="1"/>
    <col min="12" max="12" width="14.54296875" style="76" customWidth="1"/>
    <col min="13" max="13" width="16.90625" style="76" customWidth="1"/>
    <col min="14" max="14" width="14" style="76" customWidth="1"/>
    <col min="15" max="16" width="11.81640625" style="76" customWidth="1"/>
    <col min="17" max="17" width="13.453125" style="76" customWidth="1"/>
    <col min="18" max="18" width="14.1796875" style="76" customWidth="1"/>
    <col min="19" max="24" width="11.54296875" style="76" bestFit="1" customWidth="1"/>
    <col min="25" max="25" width="11.54296875" style="76" customWidth="1"/>
    <col min="26" max="26" width="12.7265625" style="76" customWidth="1"/>
    <col min="27" max="27" width="13.81640625" style="76" customWidth="1"/>
    <col min="28" max="28" width="16.1796875" style="76" customWidth="1"/>
    <col min="29" max="29" width="19.81640625" style="76" customWidth="1"/>
    <col min="30" max="31" width="17.1796875" style="76" customWidth="1"/>
    <col min="32" max="32" width="19.1796875" style="76" bestFit="1" customWidth="1"/>
    <col min="33" max="33" width="20.453125" style="76" customWidth="1"/>
    <col min="34" max="34" width="12.54296875" style="76" customWidth="1"/>
    <col min="35" max="35" width="14.1796875" style="76" customWidth="1"/>
    <col min="36" max="36" width="14.81640625" style="76" customWidth="1"/>
    <col min="37" max="37" width="27.453125" style="76" customWidth="1"/>
    <col min="38" max="16384" width="10.81640625" style="76"/>
  </cols>
  <sheetData>
    <row r="1" spans="1:37" ht="44.15" customHeight="1" x14ac:dyDescent="0.35">
      <c r="D1" s="77" t="s">
        <v>0</v>
      </c>
      <c r="E1" s="78"/>
      <c r="F1" s="78"/>
    </row>
    <row r="2" spans="1:37" ht="15.5" x14ac:dyDescent="0.35">
      <c r="D2" s="77" t="s">
        <v>1</v>
      </c>
      <c r="E2" s="78"/>
      <c r="F2" s="78"/>
    </row>
    <row r="3" spans="1:37" ht="15.5" x14ac:dyDescent="0.35">
      <c r="D3" s="77" t="s">
        <v>2</v>
      </c>
      <c r="E3" s="78"/>
      <c r="F3" s="78"/>
    </row>
    <row r="4" spans="1:37" ht="15.5" x14ac:dyDescent="0.35">
      <c r="D4" s="79" t="s">
        <v>3</v>
      </c>
      <c r="E4" s="78"/>
      <c r="F4" s="78"/>
    </row>
    <row r="7" spans="1:37" ht="15.5" x14ac:dyDescent="0.3">
      <c r="A7" s="109" t="s">
        <v>64</v>
      </c>
      <c r="B7" s="109"/>
      <c r="C7" s="109"/>
      <c r="D7" s="109"/>
      <c r="E7" s="109"/>
      <c r="F7" s="109"/>
      <c r="G7" s="109"/>
      <c r="H7" s="109"/>
      <c r="I7" s="80"/>
      <c r="J7" s="80"/>
    </row>
    <row r="8" spans="1:37" ht="15.5" x14ac:dyDescent="0.3">
      <c r="A8" s="80"/>
      <c r="B8" s="80"/>
      <c r="C8" s="80"/>
      <c r="D8" s="80"/>
      <c r="E8" s="80"/>
      <c r="F8" s="80"/>
      <c r="G8" s="80"/>
    </row>
    <row r="9" spans="1:37" ht="20.149999999999999" customHeight="1" x14ac:dyDescent="0.3">
      <c r="A9" s="81" t="s">
        <v>4</v>
      </c>
      <c r="B9" s="82"/>
      <c r="C9" s="83"/>
      <c r="D9" s="84"/>
      <c r="E9" s="80"/>
      <c r="F9" s="80"/>
      <c r="G9" s="80"/>
    </row>
    <row r="10" spans="1:37" ht="20.5" customHeight="1" x14ac:dyDescent="0.3">
      <c r="A10" s="81" t="s">
        <v>5</v>
      </c>
      <c r="B10" s="83"/>
      <c r="C10" s="83"/>
      <c r="D10" s="84"/>
      <c r="E10" s="80"/>
      <c r="F10" s="80"/>
      <c r="G10" s="80"/>
    </row>
    <row r="11" spans="1:37" ht="15.5" x14ac:dyDescent="0.3">
      <c r="D11" s="80"/>
      <c r="E11" s="80"/>
      <c r="F11" s="80"/>
      <c r="G11" s="80"/>
      <c r="AB11" s="85"/>
      <c r="AD11" s="86"/>
      <c r="AE11" s="85"/>
    </row>
    <row r="12" spans="1:37" ht="41.5" customHeight="1" x14ac:dyDescent="0.3">
      <c r="A12" s="107" t="s">
        <v>25</v>
      </c>
      <c r="B12" s="107"/>
      <c r="C12" s="107"/>
      <c r="D12" s="107" t="s">
        <v>42</v>
      </c>
      <c r="E12" s="107"/>
      <c r="F12" s="107"/>
      <c r="G12" s="107" t="s">
        <v>93</v>
      </c>
      <c r="H12" s="107"/>
      <c r="I12" s="107" t="s">
        <v>92</v>
      </c>
      <c r="J12" s="107"/>
      <c r="K12" s="113" t="s">
        <v>28</v>
      </c>
      <c r="L12" s="113"/>
      <c r="M12" s="113"/>
      <c r="N12" s="113"/>
      <c r="O12" s="113"/>
      <c r="P12" s="113"/>
      <c r="Q12" s="111" t="s">
        <v>6</v>
      </c>
      <c r="R12" s="111"/>
      <c r="S12" s="111"/>
      <c r="T12" s="110" t="s">
        <v>128</v>
      </c>
      <c r="U12" s="110"/>
      <c r="V12" s="110"/>
      <c r="W12" s="110"/>
      <c r="X12" s="110"/>
      <c r="Y12" s="110"/>
      <c r="Z12" s="110"/>
      <c r="AA12" s="110"/>
      <c r="AB12" s="108" t="s">
        <v>30</v>
      </c>
      <c r="AC12" s="108"/>
      <c r="AD12" s="108"/>
      <c r="AE12" s="112" t="s">
        <v>29</v>
      </c>
      <c r="AF12" s="112"/>
      <c r="AG12" s="110" t="s">
        <v>39</v>
      </c>
      <c r="AH12" s="110"/>
      <c r="AI12" s="110"/>
      <c r="AJ12" s="110"/>
      <c r="AK12" s="87" t="s">
        <v>148</v>
      </c>
    </row>
    <row r="13" spans="1:37" ht="14.5" hidden="1" customHeight="1" x14ac:dyDescent="0.3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13"/>
      <c r="L13" s="113"/>
      <c r="M13" s="113"/>
      <c r="N13" s="113"/>
      <c r="O13" s="113"/>
      <c r="P13" s="113"/>
      <c r="Q13" s="111"/>
      <c r="R13" s="111"/>
      <c r="S13" s="111"/>
      <c r="T13" s="110"/>
      <c r="U13" s="110"/>
      <c r="V13" s="110"/>
      <c r="W13" s="110"/>
      <c r="X13" s="110"/>
      <c r="Y13" s="110"/>
      <c r="Z13" s="110"/>
      <c r="AA13" s="110"/>
      <c r="AB13" s="90"/>
      <c r="AC13" s="91"/>
      <c r="AD13" s="91"/>
      <c r="AE13" s="112"/>
      <c r="AF13" s="112"/>
      <c r="AG13" s="110"/>
      <c r="AH13" s="110"/>
      <c r="AI13" s="110"/>
      <c r="AJ13" s="110"/>
      <c r="AK13" s="92"/>
    </row>
    <row r="14" spans="1:37" ht="67" customHeight="1" x14ac:dyDescent="0.3">
      <c r="A14" s="93" t="s">
        <v>7</v>
      </c>
      <c r="B14" s="94" t="s">
        <v>26</v>
      </c>
      <c r="C14" s="94" t="s">
        <v>55</v>
      </c>
      <c r="D14" s="89" t="s">
        <v>44</v>
      </c>
      <c r="E14" s="94" t="s">
        <v>54</v>
      </c>
      <c r="F14" s="94" t="s">
        <v>45</v>
      </c>
      <c r="G14" s="89" t="s">
        <v>10</v>
      </c>
      <c r="H14" s="89" t="s">
        <v>11</v>
      </c>
      <c r="I14" s="89" t="s">
        <v>90</v>
      </c>
      <c r="J14" s="89" t="s">
        <v>91</v>
      </c>
      <c r="K14" s="89" t="s">
        <v>12</v>
      </c>
      <c r="L14" s="89" t="s">
        <v>13</v>
      </c>
      <c r="M14" s="89" t="s">
        <v>14</v>
      </c>
      <c r="N14" s="88" t="s">
        <v>114</v>
      </c>
      <c r="O14" s="88" t="s">
        <v>115</v>
      </c>
      <c r="P14" s="89" t="s">
        <v>31</v>
      </c>
      <c r="Q14" s="88" t="s">
        <v>841</v>
      </c>
      <c r="R14" s="89" t="s">
        <v>58</v>
      </c>
      <c r="S14" s="89" t="s">
        <v>16</v>
      </c>
      <c r="T14" s="87" t="s">
        <v>18</v>
      </c>
      <c r="U14" s="95" t="s">
        <v>19</v>
      </c>
      <c r="V14" s="87" t="s">
        <v>32</v>
      </c>
      <c r="W14" s="95" t="s">
        <v>20</v>
      </c>
      <c r="X14" s="95" t="s">
        <v>21</v>
      </c>
      <c r="Y14" s="95" t="s">
        <v>105</v>
      </c>
      <c r="Z14" s="95" t="s">
        <v>33</v>
      </c>
      <c r="AA14" s="95" t="s">
        <v>104</v>
      </c>
      <c r="AB14" s="96" t="s">
        <v>103</v>
      </c>
      <c r="AC14" s="96" t="s">
        <v>34</v>
      </c>
      <c r="AD14" s="96" t="s">
        <v>35</v>
      </c>
      <c r="AE14" s="97" t="s">
        <v>23</v>
      </c>
      <c r="AF14" s="97" t="s">
        <v>38</v>
      </c>
      <c r="AG14" s="87" t="s">
        <v>49</v>
      </c>
      <c r="AH14" s="95" t="s">
        <v>24</v>
      </c>
      <c r="AI14" s="87" t="s">
        <v>17</v>
      </c>
      <c r="AJ14" s="87" t="s">
        <v>150</v>
      </c>
      <c r="AK14" s="95" t="s">
        <v>147</v>
      </c>
    </row>
    <row r="15" spans="1:37" s="101" customFormat="1" x14ac:dyDescent="0.3">
      <c r="A15" s="98"/>
      <c r="B15" s="98"/>
      <c r="C15" s="98"/>
      <c r="D15" s="98" t="s">
        <v>8</v>
      </c>
      <c r="E15" s="98" t="s">
        <v>56</v>
      </c>
      <c r="F15" s="98" t="s">
        <v>9</v>
      </c>
      <c r="G15" s="98"/>
      <c r="H15" s="98" t="s">
        <v>88</v>
      </c>
      <c r="I15" s="98" t="s">
        <v>9</v>
      </c>
      <c r="J15" s="98"/>
      <c r="K15" s="152" t="s">
        <v>157</v>
      </c>
      <c r="L15" s="152" t="s">
        <v>185</v>
      </c>
      <c r="M15" s="152" t="s">
        <v>546</v>
      </c>
      <c r="N15" s="98"/>
      <c r="O15" s="98"/>
      <c r="P15" s="98"/>
      <c r="Q15" s="82">
        <v>46129</v>
      </c>
      <c r="R15" s="152">
        <f>IF(Q15="","",IF(YEAR(Q15)=2025,WEEKNUM(Q15,1),IF(AND(YEAR(Q15)=2026,MONTH(Q15)=1,DAY(Q15)&lt;=3),VALUE("53"),WEEKNUM(Q15,1)-1)))</f>
        <v>15</v>
      </c>
      <c r="S15" s="99"/>
      <c r="T15" s="98" t="s">
        <v>8</v>
      </c>
      <c r="U15" s="98" t="s">
        <v>8</v>
      </c>
      <c r="V15" s="98" t="s">
        <v>9</v>
      </c>
      <c r="W15" s="98" t="s">
        <v>8</v>
      </c>
      <c r="X15" s="98" t="s">
        <v>9</v>
      </c>
      <c r="Y15" s="98" t="s">
        <v>9</v>
      </c>
      <c r="Z15" s="98" t="s">
        <v>8</v>
      </c>
      <c r="AA15" s="98"/>
      <c r="AB15" s="98"/>
      <c r="AC15" s="98"/>
      <c r="AD15" s="98"/>
      <c r="AE15" s="98" t="s">
        <v>37</v>
      </c>
      <c r="AF15" s="98"/>
      <c r="AG15" s="98" t="s">
        <v>8</v>
      </c>
      <c r="AH15" s="82"/>
      <c r="AI15" s="100"/>
      <c r="AJ15" s="98"/>
      <c r="AK15" s="100" t="s">
        <v>8</v>
      </c>
    </row>
    <row r="16" spans="1:37" x14ac:dyDescent="0.3">
      <c r="A16" s="98"/>
      <c r="B16" s="98"/>
      <c r="C16" s="98"/>
      <c r="D16" s="102"/>
      <c r="E16" s="102"/>
      <c r="F16" s="102"/>
      <c r="G16" s="98"/>
      <c r="H16" s="102"/>
      <c r="I16" s="102"/>
      <c r="J16" s="98"/>
      <c r="K16" s="152"/>
      <c r="L16" s="152"/>
      <c r="M16" s="152"/>
      <c r="N16" s="102"/>
      <c r="O16" s="102"/>
      <c r="P16" s="102"/>
      <c r="Q16" s="82"/>
      <c r="R16" s="152" t="str">
        <f t="shared" ref="R16:R79" si="0">IF(Q16="","",IF(YEAR(Q16)=2025,WEEKNUM(Q16,1),IF(AND(YEAR(Q16)=2026,MONTH(Q16)=1,DAY(Q16)&lt;=3),VALUE("53"),WEEKNUM(Q16,1)-1)))</f>
        <v/>
      </c>
      <c r="S16" s="103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82"/>
      <c r="AI16" s="104"/>
      <c r="AJ16" s="102"/>
      <c r="AK16" s="100"/>
    </row>
    <row r="17" spans="1:37" x14ac:dyDescent="0.3">
      <c r="A17" s="98"/>
      <c r="B17" s="98"/>
      <c r="C17" s="98"/>
      <c r="D17" s="102"/>
      <c r="E17" s="102"/>
      <c r="F17" s="102"/>
      <c r="G17" s="98"/>
      <c r="H17" s="102"/>
      <c r="I17" s="102"/>
      <c r="J17" s="98"/>
      <c r="K17" s="152"/>
      <c r="L17" s="152"/>
      <c r="M17" s="152"/>
      <c r="N17" s="102"/>
      <c r="O17" s="102"/>
      <c r="P17" s="102"/>
      <c r="Q17" s="82"/>
      <c r="R17" s="152" t="str">
        <f t="shared" si="0"/>
        <v/>
      </c>
      <c r="S17" s="103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82"/>
      <c r="AI17" s="104"/>
      <c r="AJ17" s="102"/>
      <c r="AK17" s="100"/>
    </row>
    <row r="18" spans="1:37" s="105" customFormat="1" x14ac:dyDescent="0.3">
      <c r="A18" s="98"/>
      <c r="B18" s="98"/>
      <c r="C18" s="98"/>
      <c r="D18" s="102"/>
      <c r="E18" s="102"/>
      <c r="F18" s="102"/>
      <c r="G18" s="98"/>
      <c r="H18" s="102"/>
      <c r="I18" s="102"/>
      <c r="J18" s="98"/>
      <c r="K18" s="152"/>
      <c r="L18" s="152"/>
      <c r="M18" s="152"/>
      <c r="N18" s="102"/>
      <c r="O18" s="102"/>
      <c r="P18" s="102"/>
      <c r="Q18" s="82"/>
      <c r="R18" s="152" t="str">
        <f t="shared" si="0"/>
        <v/>
      </c>
      <c r="S18" s="103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82"/>
      <c r="AI18" s="104"/>
      <c r="AJ18" s="102"/>
      <c r="AK18" s="100"/>
    </row>
    <row r="19" spans="1:37" x14ac:dyDescent="0.3">
      <c r="A19" s="98"/>
      <c r="B19" s="98"/>
      <c r="C19" s="98"/>
      <c r="D19" s="102"/>
      <c r="E19" s="102"/>
      <c r="F19" s="102"/>
      <c r="G19" s="98"/>
      <c r="H19" s="102"/>
      <c r="I19" s="102"/>
      <c r="J19" s="98"/>
      <c r="K19" s="152"/>
      <c r="L19" s="152"/>
      <c r="M19" s="152"/>
      <c r="N19" s="102"/>
      <c r="O19" s="102"/>
      <c r="P19" s="102"/>
      <c r="Q19" s="82"/>
      <c r="R19" s="152" t="str">
        <f t="shared" si="0"/>
        <v/>
      </c>
      <c r="S19" s="103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82"/>
      <c r="AI19" s="104"/>
      <c r="AJ19" s="102"/>
      <c r="AK19" s="100"/>
    </row>
    <row r="20" spans="1:37" x14ac:dyDescent="0.3">
      <c r="A20" s="98"/>
      <c r="B20" s="98"/>
      <c r="C20" s="98"/>
      <c r="D20" s="102"/>
      <c r="E20" s="102"/>
      <c r="F20" s="102"/>
      <c r="G20" s="98"/>
      <c r="H20" s="102"/>
      <c r="I20" s="102"/>
      <c r="J20" s="98"/>
      <c r="K20" s="152"/>
      <c r="L20" s="152"/>
      <c r="M20" s="152"/>
      <c r="N20" s="102"/>
      <c r="O20" s="102"/>
      <c r="P20" s="102"/>
      <c r="Q20" s="82"/>
      <c r="R20" s="152" t="str">
        <f t="shared" si="0"/>
        <v/>
      </c>
      <c r="S20" s="103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82"/>
      <c r="AI20" s="104"/>
      <c r="AJ20" s="102"/>
      <c r="AK20" s="100"/>
    </row>
    <row r="21" spans="1:37" x14ac:dyDescent="0.3">
      <c r="A21" s="98"/>
      <c r="B21" s="98"/>
      <c r="C21" s="98"/>
      <c r="D21" s="102"/>
      <c r="E21" s="102"/>
      <c r="F21" s="102"/>
      <c r="G21" s="98"/>
      <c r="H21" s="102"/>
      <c r="I21" s="102"/>
      <c r="J21" s="98"/>
      <c r="K21" s="152"/>
      <c r="L21" s="152"/>
      <c r="M21" s="152"/>
      <c r="N21" s="102"/>
      <c r="O21" s="102"/>
      <c r="P21" s="102"/>
      <c r="Q21" s="82"/>
      <c r="R21" s="152" t="str">
        <f t="shared" si="0"/>
        <v/>
      </c>
      <c r="S21" s="103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82"/>
      <c r="AI21" s="104"/>
      <c r="AJ21" s="102"/>
      <c r="AK21" s="100"/>
    </row>
    <row r="22" spans="1:37" x14ac:dyDescent="0.3">
      <c r="A22" s="98"/>
      <c r="B22" s="98"/>
      <c r="C22" s="98"/>
      <c r="D22" s="102"/>
      <c r="E22" s="102"/>
      <c r="F22" s="102"/>
      <c r="G22" s="98"/>
      <c r="H22" s="102"/>
      <c r="I22" s="102"/>
      <c r="J22" s="98"/>
      <c r="K22" s="152"/>
      <c r="L22" s="152"/>
      <c r="M22" s="152"/>
      <c r="N22" s="102"/>
      <c r="O22" s="102"/>
      <c r="P22" s="102"/>
      <c r="Q22" s="82"/>
      <c r="R22" s="152" t="str">
        <f t="shared" si="0"/>
        <v/>
      </c>
      <c r="S22" s="103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82"/>
      <c r="AI22" s="104"/>
      <c r="AJ22" s="102"/>
      <c r="AK22" s="100"/>
    </row>
    <row r="23" spans="1:37" x14ac:dyDescent="0.3">
      <c r="A23" s="98"/>
      <c r="B23" s="98"/>
      <c r="C23" s="98"/>
      <c r="D23" s="102"/>
      <c r="E23" s="102"/>
      <c r="F23" s="102"/>
      <c r="G23" s="98"/>
      <c r="H23" s="102"/>
      <c r="I23" s="102"/>
      <c r="J23" s="98"/>
      <c r="K23" s="152"/>
      <c r="L23" s="152"/>
      <c r="M23" s="152"/>
      <c r="N23" s="102"/>
      <c r="O23" s="102"/>
      <c r="P23" s="102"/>
      <c r="Q23" s="82"/>
      <c r="R23" s="152" t="str">
        <f t="shared" si="0"/>
        <v/>
      </c>
      <c r="S23" s="103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82"/>
      <c r="AI23" s="104"/>
      <c r="AJ23" s="102"/>
      <c r="AK23" s="100"/>
    </row>
    <row r="24" spans="1:37" x14ac:dyDescent="0.3">
      <c r="A24" s="98"/>
      <c r="B24" s="98"/>
      <c r="C24" s="98"/>
      <c r="D24" s="102"/>
      <c r="E24" s="102"/>
      <c r="F24" s="102"/>
      <c r="G24" s="98"/>
      <c r="H24" s="102"/>
      <c r="I24" s="102"/>
      <c r="J24" s="98"/>
      <c r="K24" s="152"/>
      <c r="L24" s="152"/>
      <c r="M24" s="152"/>
      <c r="N24" s="102"/>
      <c r="O24" s="102"/>
      <c r="P24" s="102"/>
      <c r="Q24" s="82"/>
      <c r="R24" s="152" t="str">
        <f t="shared" si="0"/>
        <v/>
      </c>
      <c r="S24" s="103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82"/>
      <c r="AI24" s="104"/>
      <c r="AJ24" s="102"/>
      <c r="AK24" s="100"/>
    </row>
    <row r="25" spans="1:37" x14ac:dyDescent="0.3">
      <c r="A25" s="98"/>
      <c r="B25" s="98"/>
      <c r="C25" s="98"/>
      <c r="D25" s="102"/>
      <c r="E25" s="102"/>
      <c r="F25" s="102"/>
      <c r="G25" s="98"/>
      <c r="H25" s="102"/>
      <c r="I25" s="102"/>
      <c r="J25" s="98"/>
      <c r="K25" s="152"/>
      <c r="L25" s="152"/>
      <c r="M25" s="152"/>
      <c r="N25" s="102"/>
      <c r="O25" s="102"/>
      <c r="P25" s="102"/>
      <c r="Q25" s="82"/>
      <c r="R25" s="152" t="str">
        <f t="shared" si="0"/>
        <v/>
      </c>
      <c r="S25" s="103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82"/>
      <c r="AI25" s="104"/>
      <c r="AJ25" s="102"/>
      <c r="AK25" s="100"/>
    </row>
    <row r="26" spans="1:37" x14ac:dyDescent="0.3">
      <c r="A26" s="98"/>
      <c r="B26" s="98"/>
      <c r="C26" s="98"/>
      <c r="D26" s="102"/>
      <c r="E26" s="102"/>
      <c r="F26" s="102"/>
      <c r="G26" s="98"/>
      <c r="H26" s="102"/>
      <c r="I26" s="102"/>
      <c r="J26" s="98"/>
      <c r="K26" s="152"/>
      <c r="L26" s="152"/>
      <c r="M26" s="152"/>
      <c r="N26" s="102"/>
      <c r="O26" s="102"/>
      <c r="P26" s="102"/>
      <c r="Q26" s="82"/>
      <c r="R26" s="152" t="str">
        <f t="shared" si="0"/>
        <v/>
      </c>
      <c r="S26" s="103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82"/>
      <c r="AI26" s="104"/>
      <c r="AJ26" s="102"/>
      <c r="AK26" s="100"/>
    </row>
    <row r="27" spans="1:37" x14ac:dyDescent="0.3">
      <c r="A27" s="98"/>
      <c r="B27" s="98"/>
      <c r="C27" s="98"/>
      <c r="D27" s="102"/>
      <c r="E27" s="102"/>
      <c r="F27" s="102"/>
      <c r="G27" s="98"/>
      <c r="H27" s="102"/>
      <c r="I27" s="102"/>
      <c r="J27" s="98"/>
      <c r="K27" s="152"/>
      <c r="L27" s="152"/>
      <c r="M27" s="152"/>
      <c r="N27" s="102"/>
      <c r="O27" s="102"/>
      <c r="P27" s="102"/>
      <c r="Q27" s="82"/>
      <c r="R27" s="152" t="str">
        <f t="shared" si="0"/>
        <v/>
      </c>
      <c r="S27" s="103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82"/>
      <c r="AI27" s="104"/>
      <c r="AJ27" s="102"/>
      <c r="AK27" s="100"/>
    </row>
    <row r="28" spans="1:37" x14ac:dyDescent="0.3">
      <c r="A28" s="98"/>
      <c r="B28" s="98"/>
      <c r="C28" s="98"/>
      <c r="D28" s="102"/>
      <c r="E28" s="102"/>
      <c r="F28" s="102"/>
      <c r="G28" s="98"/>
      <c r="H28" s="102"/>
      <c r="I28" s="102"/>
      <c r="J28" s="98"/>
      <c r="K28" s="152"/>
      <c r="L28" s="152"/>
      <c r="M28" s="152"/>
      <c r="N28" s="102"/>
      <c r="O28" s="102"/>
      <c r="P28" s="102"/>
      <c r="Q28" s="82"/>
      <c r="R28" s="152" t="str">
        <f t="shared" si="0"/>
        <v/>
      </c>
      <c r="S28" s="103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82"/>
      <c r="AI28" s="104"/>
      <c r="AJ28" s="102"/>
      <c r="AK28" s="100"/>
    </row>
    <row r="29" spans="1:37" x14ac:dyDescent="0.3">
      <c r="A29" s="98"/>
      <c r="B29" s="98"/>
      <c r="C29" s="98"/>
      <c r="D29" s="102"/>
      <c r="E29" s="102"/>
      <c r="F29" s="102"/>
      <c r="G29" s="98"/>
      <c r="H29" s="102"/>
      <c r="I29" s="102"/>
      <c r="J29" s="98"/>
      <c r="K29" s="152"/>
      <c r="L29" s="152"/>
      <c r="M29" s="152"/>
      <c r="N29" s="102"/>
      <c r="O29" s="102"/>
      <c r="P29" s="102"/>
      <c r="Q29" s="82"/>
      <c r="R29" s="152" t="str">
        <f t="shared" si="0"/>
        <v/>
      </c>
      <c r="S29" s="103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82"/>
      <c r="AI29" s="104"/>
      <c r="AJ29" s="102"/>
      <c r="AK29" s="100"/>
    </row>
    <row r="30" spans="1:37" x14ac:dyDescent="0.3">
      <c r="A30" s="98"/>
      <c r="B30" s="98"/>
      <c r="C30" s="98"/>
      <c r="D30" s="102"/>
      <c r="E30" s="102"/>
      <c r="F30" s="102"/>
      <c r="G30" s="98"/>
      <c r="H30" s="102"/>
      <c r="I30" s="102"/>
      <c r="J30" s="98"/>
      <c r="K30" s="152"/>
      <c r="L30" s="152"/>
      <c r="M30" s="152"/>
      <c r="N30" s="102"/>
      <c r="O30" s="102"/>
      <c r="P30" s="102"/>
      <c r="Q30" s="82"/>
      <c r="R30" s="152" t="str">
        <f t="shared" si="0"/>
        <v/>
      </c>
      <c r="S30" s="103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82"/>
      <c r="AI30" s="104"/>
      <c r="AJ30" s="102"/>
      <c r="AK30" s="100"/>
    </row>
    <row r="31" spans="1:37" x14ac:dyDescent="0.3">
      <c r="A31" s="98"/>
      <c r="B31" s="98"/>
      <c r="C31" s="98"/>
      <c r="D31" s="102"/>
      <c r="E31" s="102"/>
      <c r="F31" s="102"/>
      <c r="G31" s="98"/>
      <c r="H31" s="102"/>
      <c r="I31" s="102"/>
      <c r="J31" s="98"/>
      <c r="K31" s="152"/>
      <c r="L31" s="152"/>
      <c r="M31" s="152"/>
      <c r="N31" s="102"/>
      <c r="O31" s="102"/>
      <c r="P31" s="102"/>
      <c r="Q31" s="82"/>
      <c r="R31" s="152" t="str">
        <f t="shared" si="0"/>
        <v/>
      </c>
      <c r="S31" s="103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82"/>
      <c r="AI31" s="104"/>
      <c r="AJ31" s="102"/>
      <c r="AK31" s="100"/>
    </row>
    <row r="32" spans="1:37" x14ac:dyDescent="0.3">
      <c r="A32" s="98"/>
      <c r="B32" s="98"/>
      <c r="C32" s="98"/>
      <c r="D32" s="102"/>
      <c r="E32" s="102"/>
      <c r="F32" s="102"/>
      <c r="G32" s="98"/>
      <c r="H32" s="102"/>
      <c r="I32" s="102"/>
      <c r="J32" s="98"/>
      <c r="K32" s="152"/>
      <c r="L32" s="152"/>
      <c r="M32" s="152"/>
      <c r="N32" s="102"/>
      <c r="O32" s="102"/>
      <c r="P32" s="102"/>
      <c r="Q32" s="82"/>
      <c r="R32" s="152" t="str">
        <f t="shared" si="0"/>
        <v/>
      </c>
      <c r="S32" s="103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82"/>
      <c r="AI32" s="104"/>
      <c r="AJ32" s="102"/>
      <c r="AK32" s="100"/>
    </row>
    <row r="33" spans="1:37" x14ac:dyDescent="0.3">
      <c r="A33" s="98"/>
      <c r="B33" s="98"/>
      <c r="C33" s="98"/>
      <c r="D33" s="102"/>
      <c r="E33" s="102"/>
      <c r="F33" s="102"/>
      <c r="G33" s="98"/>
      <c r="H33" s="102"/>
      <c r="I33" s="102"/>
      <c r="J33" s="98"/>
      <c r="K33" s="152"/>
      <c r="L33" s="152"/>
      <c r="M33" s="152"/>
      <c r="N33" s="102"/>
      <c r="O33" s="102"/>
      <c r="P33" s="102"/>
      <c r="Q33" s="82"/>
      <c r="R33" s="152" t="str">
        <f t="shared" si="0"/>
        <v/>
      </c>
      <c r="S33" s="103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82"/>
      <c r="AI33" s="104"/>
      <c r="AJ33" s="102"/>
      <c r="AK33" s="100"/>
    </row>
    <row r="34" spans="1:37" x14ac:dyDescent="0.3">
      <c r="A34" s="98"/>
      <c r="B34" s="98"/>
      <c r="C34" s="98"/>
      <c r="D34" s="102"/>
      <c r="E34" s="102"/>
      <c r="F34" s="102"/>
      <c r="G34" s="98"/>
      <c r="H34" s="102"/>
      <c r="I34" s="102"/>
      <c r="J34" s="98"/>
      <c r="K34" s="152"/>
      <c r="L34" s="152"/>
      <c r="M34" s="152"/>
      <c r="N34" s="102"/>
      <c r="O34" s="102"/>
      <c r="P34" s="102"/>
      <c r="Q34" s="82"/>
      <c r="R34" s="152" t="str">
        <f t="shared" si="0"/>
        <v/>
      </c>
      <c r="S34" s="103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82"/>
      <c r="AI34" s="104"/>
      <c r="AJ34" s="102"/>
      <c r="AK34" s="100"/>
    </row>
    <row r="35" spans="1:37" x14ac:dyDescent="0.3">
      <c r="A35" s="98"/>
      <c r="B35" s="98"/>
      <c r="C35" s="98"/>
      <c r="D35" s="102"/>
      <c r="E35" s="102"/>
      <c r="F35" s="102"/>
      <c r="G35" s="98"/>
      <c r="H35" s="102"/>
      <c r="I35" s="102"/>
      <c r="J35" s="98"/>
      <c r="K35" s="152"/>
      <c r="L35" s="152"/>
      <c r="M35" s="152"/>
      <c r="N35" s="102"/>
      <c r="O35" s="102"/>
      <c r="P35" s="102"/>
      <c r="Q35" s="82"/>
      <c r="R35" s="152" t="str">
        <f t="shared" si="0"/>
        <v/>
      </c>
      <c r="S35" s="103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82"/>
      <c r="AI35" s="104"/>
      <c r="AJ35" s="102"/>
      <c r="AK35" s="100"/>
    </row>
    <row r="36" spans="1:37" x14ac:dyDescent="0.3">
      <c r="A36" s="98"/>
      <c r="B36" s="98"/>
      <c r="C36" s="98"/>
      <c r="D36" s="102"/>
      <c r="E36" s="102"/>
      <c r="F36" s="102"/>
      <c r="G36" s="98"/>
      <c r="H36" s="102"/>
      <c r="I36" s="102"/>
      <c r="J36" s="98"/>
      <c r="K36" s="152"/>
      <c r="L36" s="152"/>
      <c r="M36" s="152"/>
      <c r="N36" s="102"/>
      <c r="O36" s="102"/>
      <c r="P36" s="102"/>
      <c r="Q36" s="82"/>
      <c r="R36" s="152" t="str">
        <f t="shared" si="0"/>
        <v/>
      </c>
      <c r="S36" s="103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82"/>
      <c r="AI36" s="104"/>
      <c r="AJ36" s="102"/>
      <c r="AK36" s="100"/>
    </row>
    <row r="37" spans="1:37" x14ac:dyDescent="0.3">
      <c r="A37" s="98"/>
      <c r="B37" s="98"/>
      <c r="C37" s="98"/>
      <c r="D37" s="102"/>
      <c r="E37" s="102"/>
      <c r="F37" s="102"/>
      <c r="G37" s="98"/>
      <c r="H37" s="102"/>
      <c r="I37" s="102"/>
      <c r="J37" s="98"/>
      <c r="K37" s="152"/>
      <c r="L37" s="152"/>
      <c r="M37" s="152"/>
      <c r="N37" s="102"/>
      <c r="O37" s="102"/>
      <c r="P37" s="102"/>
      <c r="Q37" s="82"/>
      <c r="R37" s="152" t="str">
        <f t="shared" si="0"/>
        <v/>
      </c>
      <c r="S37" s="103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82"/>
      <c r="AI37" s="104"/>
      <c r="AJ37" s="102"/>
      <c r="AK37" s="100"/>
    </row>
    <row r="38" spans="1:37" x14ac:dyDescent="0.3">
      <c r="A38" s="98"/>
      <c r="B38" s="98"/>
      <c r="C38" s="98"/>
      <c r="D38" s="102"/>
      <c r="E38" s="102"/>
      <c r="F38" s="102"/>
      <c r="G38" s="98"/>
      <c r="H38" s="102"/>
      <c r="I38" s="102"/>
      <c r="J38" s="98"/>
      <c r="K38" s="152"/>
      <c r="L38" s="152"/>
      <c r="M38" s="152"/>
      <c r="N38" s="102"/>
      <c r="O38" s="102"/>
      <c r="P38" s="102"/>
      <c r="Q38" s="82"/>
      <c r="R38" s="152" t="str">
        <f t="shared" si="0"/>
        <v/>
      </c>
      <c r="S38" s="103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82"/>
      <c r="AI38" s="104"/>
      <c r="AJ38" s="102"/>
      <c r="AK38" s="100"/>
    </row>
    <row r="39" spans="1:37" x14ac:dyDescent="0.3">
      <c r="A39" s="98"/>
      <c r="B39" s="98"/>
      <c r="C39" s="98"/>
      <c r="D39" s="102"/>
      <c r="E39" s="102"/>
      <c r="F39" s="102"/>
      <c r="G39" s="98"/>
      <c r="H39" s="102"/>
      <c r="I39" s="102"/>
      <c r="J39" s="98"/>
      <c r="K39" s="152"/>
      <c r="L39" s="152"/>
      <c r="M39" s="152"/>
      <c r="N39" s="102"/>
      <c r="O39" s="102"/>
      <c r="P39" s="102"/>
      <c r="Q39" s="82"/>
      <c r="R39" s="152" t="str">
        <f t="shared" si="0"/>
        <v/>
      </c>
      <c r="S39" s="103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82"/>
      <c r="AI39" s="104"/>
      <c r="AJ39" s="102"/>
      <c r="AK39" s="100"/>
    </row>
    <row r="40" spans="1:37" x14ac:dyDescent="0.3">
      <c r="A40" s="98"/>
      <c r="B40" s="98"/>
      <c r="C40" s="98"/>
      <c r="D40" s="102"/>
      <c r="E40" s="102"/>
      <c r="F40" s="102"/>
      <c r="G40" s="98"/>
      <c r="H40" s="102"/>
      <c r="I40" s="102"/>
      <c r="J40" s="98"/>
      <c r="K40" s="152"/>
      <c r="L40" s="152"/>
      <c r="M40" s="152"/>
      <c r="N40" s="102"/>
      <c r="O40" s="102"/>
      <c r="P40" s="102"/>
      <c r="Q40" s="82"/>
      <c r="R40" s="152" t="str">
        <f t="shared" si="0"/>
        <v/>
      </c>
      <c r="S40" s="103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82"/>
      <c r="AI40" s="104"/>
      <c r="AJ40" s="102"/>
      <c r="AK40" s="100"/>
    </row>
    <row r="41" spans="1:37" x14ac:dyDescent="0.3">
      <c r="A41" s="98"/>
      <c r="B41" s="98"/>
      <c r="C41" s="98"/>
      <c r="D41" s="102"/>
      <c r="E41" s="102"/>
      <c r="F41" s="102"/>
      <c r="G41" s="98"/>
      <c r="H41" s="102"/>
      <c r="I41" s="102"/>
      <c r="J41" s="98"/>
      <c r="K41" s="152"/>
      <c r="L41" s="152"/>
      <c r="M41" s="152"/>
      <c r="N41" s="102"/>
      <c r="O41" s="102"/>
      <c r="P41" s="102"/>
      <c r="Q41" s="82"/>
      <c r="R41" s="152" t="str">
        <f t="shared" si="0"/>
        <v/>
      </c>
      <c r="S41" s="103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82"/>
      <c r="AI41" s="104"/>
      <c r="AJ41" s="102"/>
      <c r="AK41" s="100"/>
    </row>
    <row r="42" spans="1:37" x14ac:dyDescent="0.3">
      <c r="A42" s="98"/>
      <c r="B42" s="98"/>
      <c r="C42" s="98"/>
      <c r="D42" s="102"/>
      <c r="E42" s="102"/>
      <c r="F42" s="102"/>
      <c r="G42" s="98"/>
      <c r="H42" s="102"/>
      <c r="I42" s="102"/>
      <c r="J42" s="98"/>
      <c r="K42" s="152"/>
      <c r="L42" s="152"/>
      <c r="M42" s="152"/>
      <c r="N42" s="102"/>
      <c r="O42" s="102"/>
      <c r="P42" s="102"/>
      <c r="Q42" s="82"/>
      <c r="R42" s="152" t="str">
        <f t="shared" si="0"/>
        <v/>
      </c>
      <c r="S42" s="103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82"/>
      <c r="AI42" s="104"/>
      <c r="AJ42" s="102"/>
      <c r="AK42" s="100"/>
    </row>
    <row r="43" spans="1:37" x14ac:dyDescent="0.3">
      <c r="A43" s="98"/>
      <c r="B43" s="98"/>
      <c r="C43" s="98"/>
      <c r="D43" s="102"/>
      <c r="E43" s="102"/>
      <c r="F43" s="102"/>
      <c r="G43" s="98"/>
      <c r="H43" s="102"/>
      <c r="I43" s="102"/>
      <c r="J43" s="98"/>
      <c r="K43" s="152"/>
      <c r="L43" s="152"/>
      <c r="M43" s="152"/>
      <c r="N43" s="102"/>
      <c r="O43" s="102"/>
      <c r="P43" s="102"/>
      <c r="Q43" s="82"/>
      <c r="R43" s="152" t="str">
        <f t="shared" si="0"/>
        <v/>
      </c>
      <c r="S43" s="103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82"/>
      <c r="AI43" s="104"/>
      <c r="AJ43" s="102"/>
      <c r="AK43" s="100"/>
    </row>
    <row r="44" spans="1:37" x14ac:dyDescent="0.3">
      <c r="A44" s="98"/>
      <c r="B44" s="98"/>
      <c r="C44" s="98"/>
      <c r="D44" s="102"/>
      <c r="E44" s="102"/>
      <c r="F44" s="102"/>
      <c r="G44" s="98"/>
      <c r="H44" s="102"/>
      <c r="I44" s="102"/>
      <c r="J44" s="98"/>
      <c r="K44" s="152"/>
      <c r="L44" s="152"/>
      <c r="M44" s="152"/>
      <c r="N44" s="102"/>
      <c r="O44" s="102"/>
      <c r="P44" s="102"/>
      <c r="Q44" s="82"/>
      <c r="R44" s="152" t="str">
        <f t="shared" si="0"/>
        <v/>
      </c>
      <c r="S44" s="103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82"/>
      <c r="AI44" s="104"/>
      <c r="AJ44" s="102"/>
      <c r="AK44" s="100"/>
    </row>
    <row r="45" spans="1:37" x14ac:dyDescent="0.3">
      <c r="A45" s="98"/>
      <c r="B45" s="98"/>
      <c r="C45" s="98"/>
      <c r="D45" s="102"/>
      <c r="E45" s="102"/>
      <c r="F45" s="102"/>
      <c r="G45" s="98"/>
      <c r="H45" s="102"/>
      <c r="I45" s="102"/>
      <c r="J45" s="98"/>
      <c r="K45" s="152"/>
      <c r="L45" s="152"/>
      <c r="M45" s="152"/>
      <c r="N45" s="102"/>
      <c r="O45" s="102"/>
      <c r="P45" s="102"/>
      <c r="Q45" s="82"/>
      <c r="R45" s="152" t="str">
        <f t="shared" si="0"/>
        <v/>
      </c>
      <c r="S45" s="103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82"/>
      <c r="AI45" s="104"/>
      <c r="AJ45" s="102"/>
      <c r="AK45" s="100"/>
    </row>
    <row r="46" spans="1:37" x14ac:dyDescent="0.3">
      <c r="A46" s="98"/>
      <c r="B46" s="98"/>
      <c r="C46" s="98"/>
      <c r="D46" s="102"/>
      <c r="E46" s="102"/>
      <c r="F46" s="102"/>
      <c r="G46" s="98"/>
      <c r="H46" s="102"/>
      <c r="I46" s="102"/>
      <c r="J46" s="98"/>
      <c r="K46" s="152"/>
      <c r="L46" s="152"/>
      <c r="M46" s="152"/>
      <c r="N46" s="102"/>
      <c r="O46" s="102"/>
      <c r="P46" s="102"/>
      <c r="Q46" s="82"/>
      <c r="R46" s="152" t="str">
        <f t="shared" si="0"/>
        <v/>
      </c>
      <c r="S46" s="103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82"/>
      <c r="AI46" s="104"/>
      <c r="AJ46" s="102"/>
      <c r="AK46" s="100"/>
    </row>
    <row r="47" spans="1:37" x14ac:dyDescent="0.3">
      <c r="A47" s="98"/>
      <c r="B47" s="98"/>
      <c r="C47" s="98"/>
      <c r="D47" s="102"/>
      <c r="E47" s="102"/>
      <c r="F47" s="102"/>
      <c r="G47" s="98"/>
      <c r="H47" s="102"/>
      <c r="I47" s="102"/>
      <c r="J47" s="98"/>
      <c r="K47" s="152"/>
      <c r="L47" s="152"/>
      <c r="M47" s="152"/>
      <c r="N47" s="102"/>
      <c r="O47" s="102"/>
      <c r="P47" s="102"/>
      <c r="Q47" s="82"/>
      <c r="R47" s="152" t="str">
        <f t="shared" si="0"/>
        <v/>
      </c>
      <c r="S47" s="103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82"/>
      <c r="AI47" s="104"/>
      <c r="AJ47" s="102"/>
      <c r="AK47" s="100"/>
    </row>
    <row r="48" spans="1:37" x14ac:dyDescent="0.3">
      <c r="A48" s="98"/>
      <c r="B48" s="98"/>
      <c r="C48" s="98"/>
      <c r="D48" s="102"/>
      <c r="E48" s="102"/>
      <c r="F48" s="102"/>
      <c r="G48" s="98"/>
      <c r="H48" s="102"/>
      <c r="I48" s="102"/>
      <c r="J48" s="98"/>
      <c r="K48" s="152"/>
      <c r="L48" s="152"/>
      <c r="M48" s="152"/>
      <c r="N48" s="102"/>
      <c r="O48" s="102"/>
      <c r="P48" s="102"/>
      <c r="Q48" s="82"/>
      <c r="R48" s="152" t="str">
        <f t="shared" si="0"/>
        <v/>
      </c>
      <c r="S48" s="103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82"/>
      <c r="AI48" s="104"/>
      <c r="AJ48" s="102"/>
      <c r="AK48" s="100"/>
    </row>
    <row r="49" spans="1:37" x14ac:dyDescent="0.3">
      <c r="A49" s="98"/>
      <c r="B49" s="98"/>
      <c r="C49" s="98"/>
      <c r="D49" s="102"/>
      <c r="E49" s="102"/>
      <c r="F49" s="102"/>
      <c r="G49" s="98"/>
      <c r="H49" s="102"/>
      <c r="I49" s="102"/>
      <c r="J49" s="98"/>
      <c r="K49" s="152"/>
      <c r="L49" s="152"/>
      <c r="M49" s="152"/>
      <c r="N49" s="102"/>
      <c r="O49" s="102"/>
      <c r="P49" s="102"/>
      <c r="Q49" s="82"/>
      <c r="R49" s="152" t="str">
        <f t="shared" si="0"/>
        <v/>
      </c>
      <c r="S49" s="103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82"/>
      <c r="AI49" s="104"/>
      <c r="AJ49" s="102"/>
      <c r="AK49" s="100"/>
    </row>
    <row r="50" spans="1:37" x14ac:dyDescent="0.3">
      <c r="A50" s="98"/>
      <c r="B50" s="98"/>
      <c r="C50" s="98"/>
      <c r="D50" s="102"/>
      <c r="E50" s="102"/>
      <c r="F50" s="102"/>
      <c r="G50" s="98"/>
      <c r="H50" s="102"/>
      <c r="I50" s="102"/>
      <c r="J50" s="98"/>
      <c r="K50" s="152"/>
      <c r="L50" s="152"/>
      <c r="M50" s="152"/>
      <c r="N50" s="102"/>
      <c r="O50" s="102"/>
      <c r="P50" s="102"/>
      <c r="Q50" s="82"/>
      <c r="R50" s="152" t="str">
        <f t="shared" si="0"/>
        <v/>
      </c>
      <c r="S50" s="103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82"/>
      <c r="AI50" s="104"/>
      <c r="AJ50" s="102"/>
      <c r="AK50" s="100"/>
    </row>
    <row r="51" spans="1:37" x14ac:dyDescent="0.3">
      <c r="A51" s="98"/>
      <c r="B51" s="98"/>
      <c r="C51" s="98"/>
      <c r="D51" s="102"/>
      <c r="E51" s="102"/>
      <c r="F51" s="102"/>
      <c r="G51" s="98"/>
      <c r="H51" s="102"/>
      <c r="I51" s="102"/>
      <c r="J51" s="98"/>
      <c r="K51" s="152"/>
      <c r="L51" s="152"/>
      <c r="M51" s="152"/>
      <c r="N51" s="102"/>
      <c r="O51" s="102"/>
      <c r="P51" s="102"/>
      <c r="Q51" s="82"/>
      <c r="R51" s="152" t="str">
        <f t="shared" si="0"/>
        <v/>
      </c>
      <c r="S51" s="103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82"/>
      <c r="AI51" s="104"/>
      <c r="AJ51" s="102"/>
      <c r="AK51" s="100"/>
    </row>
    <row r="52" spans="1:37" x14ac:dyDescent="0.3">
      <c r="A52" s="98"/>
      <c r="B52" s="98"/>
      <c r="C52" s="98"/>
      <c r="D52" s="102"/>
      <c r="E52" s="102"/>
      <c r="F52" s="102"/>
      <c r="G52" s="98"/>
      <c r="H52" s="102"/>
      <c r="I52" s="102"/>
      <c r="J52" s="98"/>
      <c r="K52" s="152"/>
      <c r="L52" s="152"/>
      <c r="M52" s="152"/>
      <c r="N52" s="102"/>
      <c r="O52" s="102"/>
      <c r="P52" s="102"/>
      <c r="Q52" s="82"/>
      <c r="R52" s="152" t="str">
        <f t="shared" si="0"/>
        <v/>
      </c>
      <c r="S52" s="103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82"/>
      <c r="AI52" s="104"/>
      <c r="AJ52" s="102"/>
      <c r="AK52" s="100"/>
    </row>
    <row r="53" spans="1:37" x14ac:dyDescent="0.3">
      <c r="A53" s="98"/>
      <c r="B53" s="98"/>
      <c r="C53" s="98"/>
      <c r="D53" s="102"/>
      <c r="E53" s="102"/>
      <c r="F53" s="102"/>
      <c r="G53" s="98"/>
      <c r="H53" s="102"/>
      <c r="I53" s="102"/>
      <c r="J53" s="98"/>
      <c r="K53" s="152"/>
      <c r="L53" s="152"/>
      <c r="M53" s="152"/>
      <c r="N53" s="102"/>
      <c r="O53" s="102"/>
      <c r="P53" s="102"/>
      <c r="Q53" s="82"/>
      <c r="R53" s="152" t="str">
        <f t="shared" si="0"/>
        <v/>
      </c>
      <c r="S53" s="103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82"/>
      <c r="AI53" s="104"/>
      <c r="AJ53" s="102"/>
      <c r="AK53" s="100"/>
    </row>
    <row r="54" spans="1:37" x14ac:dyDescent="0.3">
      <c r="A54" s="98"/>
      <c r="B54" s="98"/>
      <c r="C54" s="98"/>
      <c r="D54" s="102"/>
      <c r="E54" s="102"/>
      <c r="F54" s="102"/>
      <c r="G54" s="98"/>
      <c r="H54" s="102"/>
      <c r="I54" s="102"/>
      <c r="J54" s="98"/>
      <c r="K54" s="152"/>
      <c r="L54" s="152"/>
      <c r="M54" s="152"/>
      <c r="N54" s="102"/>
      <c r="O54" s="102"/>
      <c r="P54" s="102"/>
      <c r="Q54" s="82"/>
      <c r="R54" s="152" t="str">
        <f t="shared" si="0"/>
        <v/>
      </c>
      <c r="S54" s="103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82"/>
      <c r="AI54" s="104"/>
      <c r="AJ54" s="102"/>
      <c r="AK54" s="100"/>
    </row>
    <row r="55" spans="1:37" x14ac:dyDescent="0.3">
      <c r="A55" s="98"/>
      <c r="B55" s="98"/>
      <c r="C55" s="98"/>
      <c r="D55" s="102"/>
      <c r="E55" s="102"/>
      <c r="F55" s="102"/>
      <c r="G55" s="98"/>
      <c r="H55" s="102"/>
      <c r="I55" s="102"/>
      <c r="J55" s="98"/>
      <c r="K55" s="152"/>
      <c r="L55" s="152"/>
      <c r="M55" s="152"/>
      <c r="N55" s="102"/>
      <c r="O55" s="102"/>
      <c r="P55" s="102"/>
      <c r="Q55" s="82"/>
      <c r="R55" s="152" t="str">
        <f t="shared" si="0"/>
        <v/>
      </c>
      <c r="S55" s="103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82"/>
      <c r="AI55" s="104"/>
      <c r="AJ55" s="102"/>
      <c r="AK55" s="100"/>
    </row>
    <row r="56" spans="1:37" x14ac:dyDescent="0.3">
      <c r="A56" s="98"/>
      <c r="B56" s="98"/>
      <c r="C56" s="98"/>
      <c r="D56" s="102"/>
      <c r="E56" s="102"/>
      <c r="F56" s="102"/>
      <c r="G56" s="98"/>
      <c r="H56" s="102"/>
      <c r="I56" s="102"/>
      <c r="J56" s="98"/>
      <c r="K56" s="152"/>
      <c r="L56" s="152"/>
      <c r="M56" s="152"/>
      <c r="N56" s="102"/>
      <c r="O56" s="102"/>
      <c r="P56" s="102"/>
      <c r="Q56" s="82"/>
      <c r="R56" s="152" t="str">
        <f t="shared" si="0"/>
        <v/>
      </c>
      <c r="S56" s="103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82"/>
      <c r="AI56" s="104"/>
      <c r="AJ56" s="102"/>
      <c r="AK56" s="100"/>
    </row>
    <row r="57" spans="1:37" x14ac:dyDescent="0.3">
      <c r="A57" s="98"/>
      <c r="B57" s="98"/>
      <c r="C57" s="98"/>
      <c r="D57" s="102"/>
      <c r="E57" s="102"/>
      <c r="F57" s="102"/>
      <c r="G57" s="98"/>
      <c r="H57" s="102"/>
      <c r="I57" s="102"/>
      <c r="J57" s="98"/>
      <c r="K57" s="152"/>
      <c r="L57" s="152"/>
      <c r="M57" s="152"/>
      <c r="N57" s="102"/>
      <c r="O57" s="102"/>
      <c r="P57" s="102"/>
      <c r="Q57" s="82"/>
      <c r="R57" s="152" t="str">
        <f t="shared" si="0"/>
        <v/>
      </c>
      <c r="S57" s="103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82"/>
      <c r="AI57" s="104"/>
      <c r="AJ57" s="102"/>
      <c r="AK57" s="100"/>
    </row>
    <row r="58" spans="1:37" x14ac:dyDescent="0.3">
      <c r="A58" s="98"/>
      <c r="B58" s="98"/>
      <c r="C58" s="98"/>
      <c r="D58" s="102"/>
      <c r="E58" s="102"/>
      <c r="F58" s="102"/>
      <c r="G58" s="98"/>
      <c r="H58" s="102"/>
      <c r="I58" s="102"/>
      <c r="J58" s="98"/>
      <c r="K58" s="152"/>
      <c r="L58" s="152"/>
      <c r="M58" s="152"/>
      <c r="N58" s="102"/>
      <c r="O58" s="102"/>
      <c r="P58" s="102"/>
      <c r="Q58" s="82"/>
      <c r="R58" s="152" t="str">
        <f t="shared" si="0"/>
        <v/>
      </c>
      <c r="S58" s="103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82"/>
      <c r="AI58" s="104"/>
      <c r="AJ58" s="102"/>
      <c r="AK58" s="100"/>
    </row>
    <row r="59" spans="1:37" x14ac:dyDescent="0.3">
      <c r="A59" s="98"/>
      <c r="B59" s="98"/>
      <c r="C59" s="98"/>
      <c r="D59" s="102"/>
      <c r="E59" s="102"/>
      <c r="F59" s="102"/>
      <c r="G59" s="98"/>
      <c r="H59" s="102"/>
      <c r="I59" s="102"/>
      <c r="J59" s="98"/>
      <c r="K59" s="152"/>
      <c r="L59" s="152"/>
      <c r="M59" s="152"/>
      <c r="N59" s="102"/>
      <c r="O59" s="102"/>
      <c r="P59" s="102"/>
      <c r="Q59" s="82"/>
      <c r="R59" s="152" t="str">
        <f t="shared" si="0"/>
        <v/>
      </c>
      <c r="S59" s="103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82"/>
      <c r="AI59" s="104"/>
      <c r="AJ59" s="102"/>
      <c r="AK59" s="100"/>
    </row>
    <row r="60" spans="1:37" x14ac:dyDescent="0.3">
      <c r="A60" s="98"/>
      <c r="B60" s="98"/>
      <c r="C60" s="98"/>
      <c r="D60" s="102"/>
      <c r="E60" s="102"/>
      <c r="F60" s="102"/>
      <c r="G60" s="98"/>
      <c r="H60" s="102"/>
      <c r="I60" s="102"/>
      <c r="J60" s="98"/>
      <c r="K60" s="152"/>
      <c r="L60" s="152"/>
      <c r="M60" s="152"/>
      <c r="N60" s="102"/>
      <c r="O60" s="102"/>
      <c r="P60" s="102"/>
      <c r="Q60" s="82"/>
      <c r="R60" s="152" t="str">
        <f t="shared" si="0"/>
        <v/>
      </c>
      <c r="S60" s="103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82"/>
      <c r="AI60" s="104"/>
      <c r="AJ60" s="102"/>
      <c r="AK60" s="100"/>
    </row>
    <row r="61" spans="1:37" x14ac:dyDescent="0.3">
      <c r="A61" s="98"/>
      <c r="B61" s="98"/>
      <c r="C61" s="98"/>
      <c r="D61" s="102"/>
      <c r="E61" s="102"/>
      <c r="F61" s="102"/>
      <c r="G61" s="98"/>
      <c r="H61" s="102"/>
      <c r="I61" s="102"/>
      <c r="J61" s="98"/>
      <c r="K61" s="152"/>
      <c r="L61" s="152"/>
      <c r="M61" s="152"/>
      <c r="N61" s="102"/>
      <c r="O61" s="102"/>
      <c r="P61" s="102"/>
      <c r="Q61" s="82"/>
      <c r="R61" s="152" t="str">
        <f t="shared" si="0"/>
        <v/>
      </c>
      <c r="S61" s="103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82"/>
      <c r="AI61" s="104"/>
      <c r="AJ61" s="102"/>
      <c r="AK61" s="100"/>
    </row>
    <row r="62" spans="1:37" x14ac:dyDescent="0.3">
      <c r="A62" s="98"/>
      <c r="B62" s="98"/>
      <c r="C62" s="98"/>
      <c r="D62" s="102"/>
      <c r="E62" s="102"/>
      <c r="F62" s="102"/>
      <c r="G62" s="98"/>
      <c r="H62" s="102"/>
      <c r="I62" s="102"/>
      <c r="J62" s="98"/>
      <c r="K62" s="152"/>
      <c r="L62" s="152"/>
      <c r="M62" s="152"/>
      <c r="N62" s="102"/>
      <c r="O62" s="102"/>
      <c r="P62" s="102"/>
      <c r="Q62" s="82"/>
      <c r="R62" s="152" t="str">
        <f t="shared" si="0"/>
        <v/>
      </c>
      <c r="S62" s="103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82"/>
      <c r="AI62" s="104"/>
      <c r="AJ62" s="102"/>
      <c r="AK62" s="100"/>
    </row>
    <row r="63" spans="1:37" x14ac:dyDescent="0.3">
      <c r="A63" s="98"/>
      <c r="B63" s="98"/>
      <c r="C63" s="98"/>
      <c r="D63" s="102"/>
      <c r="E63" s="102"/>
      <c r="F63" s="102"/>
      <c r="G63" s="98"/>
      <c r="H63" s="102"/>
      <c r="I63" s="102"/>
      <c r="J63" s="98"/>
      <c r="K63" s="152"/>
      <c r="L63" s="152"/>
      <c r="M63" s="152"/>
      <c r="N63" s="102"/>
      <c r="O63" s="102"/>
      <c r="P63" s="102"/>
      <c r="Q63" s="82"/>
      <c r="R63" s="152" t="str">
        <f t="shared" si="0"/>
        <v/>
      </c>
      <c r="S63" s="103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82"/>
      <c r="AI63" s="104"/>
      <c r="AJ63" s="102"/>
      <c r="AK63" s="100"/>
    </row>
    <row r="64" spans="1:37" x14ac:dyDescent="0.3">
      <c r="A64" s="98"/>
      <c r="B64" s="98"/>
      <c r="C64" s="98"/>
      <c r="D64" s="102"/>
      <c r="E64" s="102"/>
      <c r="F64" s="102"/>
      <c r="G64" s="98"/>
      <c r="H64" s="102"/>
      <c r="I64" s="102"/>
      <c r="J64" s="98"/>
      <c r="K64" s="152"/>
      <c r="L64" s="152"/>
      <c r="M64" s="152"/>
      <c r="N64" s="102"/>
      <c r="O64" s="102"/>
      <c r="P64" s="102"/>
      <c r="Q64" s="82"/>
      <c r="R64" s="152" t="str">
        <f t="shared" si="0"/>
        <v/>
      </c>
      <c r="S64" s="103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82"/>
      <c r="AI64" s="104"/>
      <c r="AJ64" s="102"/>
      <c r="AK64" s="100"/>
    </row>
    <row r="65" spans="1:37" x14ac:dyDescent="0.3">
      <c r="A65" s="98"/>
      <c r="B65" s="98"/>
      <c r="C65" s="98"/>
      <c r="D65" s="102"/>
      <c r="E65" s="102"/>
      <c r="F65" s="102"/>
      <c r="G65" s="98"/>
      <c r="H65" s="102"/>
      <c r="I65" s="102"/>
      <c r="J65" s="98"/>
      <c r="K65" s="152"/>
      <c r="L65" s="152"/>
      <c r="M65" s="152"/>
      <c r="N65" s="102"/>
      <c r="O65" s="102"/>
      <c r="P65" s="102"/>
      <c r="Q65" s="82"/>
      <c r="R65" s="152" t="str">
        <f t="shared" si="0"/>
        <v/>
      </c>
      <c r="S65" s="103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82"/>
      <c r="AI65" s="104"/>
      <c r="AJ65" s="102"/>
      <c r="AK65" s="100"/>
    </row>
    <row r="66" spans="1:37" ht="14.15" customHeight="1" x14ac:dyDescent="0.3">
      <c r="A66" s="98"/>
      <c r="B66" s="98"/>
      <c r="C66" s="98"/>
      <c r="D66" s="102"/>
      <c r="E66" s="102"/>
      <c r="F66" s="102"/>
      <c r="G66" s="98"/>
      <c r="H66" s="102"/>
      <c r="I66" s="102"/>
      <c r="J66" s="98"/>
      <c r="K66" s="152"/>
      <c r="L66" s="152"/>
      <c r="M66" s="152"/>
      <c r="N66" s="102"/>
      <c r="O66" s="102"/>
      <c r="P66" s="102"/>
      <c r="Q66" s="82"/>
      <c r="R66" s="152" t="str">
        <f t="shared" si="0"/>
        <v/>
      </c>
      <c r="S66" s="103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82"/>
      <c r="AI66" s="104"/>
      <c r="AJ66" s="102"/>
      <c r="AK66" s="100"/>
    </row>
    <row r="67" spans="1:37" x14ac:dyDescent="0.3">
      <c r="A67" s="98"/>
      <c r="B67" s="98"/>
      <c r="C67" s="98"/>
      <c r="D67" s="102"/>
      <c r="E67" s="102"/>
      <c r="F67" s="102"/>
      <c r="G67" s="98"/>
      <c r="H67" s="102"/>
      <c r="I67" s="102"/>
      <c r="J67" s="98"/>
      <c r="K67" s="152"/>
      <c r="L67" s="152"/>
      <c r="M67" s="152"/>
      <c r="N67" s="102"/>
      <c r="O67" s="102"/>
      <c r="P67" s="102"/>
      <c r="Q67" s="82"/>
      <c r="R67" s="152" t="str">
        <f t="shared" si="0"/>
        <v/>
      </c>
      <c r="S67" s="103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82"/>
      <c r="AI67" s="104"/>
      <c r="AJ67" s="102"/>
      <c r="AK67" s="100"/>
    </row>
    <row r="68" spans="1:37" x14ac:dyDescent="0.3">
      <c r="A68" s="98"/>
      <c r="B68" s="98"/>
      <c r="C68" s="98"/>
      <c r="D68" s="102"/>
      <c r="E68" s="102"/>
      <c r="F68" s="102"/>
      <c r="G68" s="98"/>
      <c r="H68" s="102"/>
      <c r="I68" s="102"/>
      <c r="J68" s="98"/>
      <c r="K68" s="152"/>
      <c r="L68" s="152"/>
      <c r="M68" s="152"/>
      <c r="N68" s="102"/>
      <c r="O68" s="102"/>
      <c r="P68" s="102"/>
      <c r="Q68" s="82"/>
      <c r="R68" s="152" t="str">
        <f t="shared" si="0"/>
        <v/>
      </c>
      <c r="S68" s="103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82"/>
      <c r="AI68" s="104"/>
      <c r="AJ68" s="102"/>
      <c r="AK68" s="100"/>
    </row>
    <row r="69" spans="1:37" x14ac:dyDescent="0.3">
      <c r="A69" s="98"/>
      <c r="B69" s="98"/>
      <c r="C69" s="98"/>
      <c r="D69" s="102"/>
      <c r="E69" s="102"/>
      <c r="F69" s="102"/>
      <c r="G69" s="98"/>
      <c r="H69" s="102"/>
      <c r="I69" s="102"/>
      <c r="J69" s="98"/>
      <c r="K69" s="152"/>
      <c r="L69" s="152"/>
      <c r="M69" s="152"/>
      <c r="N69" s="102"/>
      <c r="O69" s="102"/>
      <c r="P69" s="102"/>
      <c r="Q69" s="82"/>
      <c r="R69" s="152" t="str">
        <f t="shared" si="0"/>
        <v/>
      </c>
      <c r="S69" s="103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82"/>
      <c r="AI69" s="104"/>
      <c r="AJ69" s="102"/>
      <c r="AK69" s="100"/>
    </row>
    <row r="70" spans="1:37" x14ac:dyDescent="0.3">
      <c r="A70" s="98"/>
      <c r="B70" s="98"/>
      <c r="C70" s="98"/>
      <c r="D70" s="102"/>
      <c r="E70" s="102"/>
      <c r="F70" s="102"/>
      <c r="G70" s="98"/>
      <c r="H70" s="102"/>
      <c r="I70" s="102"/>
      <c r="J70" s="98"/>
      <c r="K70" s="152"/>
      <c r="L70" s="152"/>
      <c r="M70" s="152"/>
      <c r="N70" s="102"/>
      <c r="O70" s="102"/>
      <c r="P70" s="102"/>
      <c r="Q70" s="82"/>
      <c r="R70" s="152" t="str">
        <f t="shared" si="0"/>
        <v/>
      </c>
      <c r="S70" s="103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82"/>
      <c r="AI70" s="104"/>
      <c r="AJ70" s="102"/>
      <c r="AK70" s="100"/>
    </row>
    <row r="71" spans="1:37" x14ac:dyDescent="0.3">
      <c r="A71" s="98"/>
      <c r="B71" s="98"/>
      <c r="C71" s="98"/>
      <c r="D71" s="102"/>
      <c r="E71" s="102"/>
      <c r="F71" s="102"/>
      <c r="G71" s="98"/>
      <c r="H71" s="102"/>
      <c r="I71" s="102"/>
      <c r="J71" s="98"/>
      <c r="K71" s="152"/>
      <c r="L71" s="152"/>
      <c r="M71" s="152"/>
      <c r="N71" s="102"/>
      <c r="O71" s="102"/>
      <c r="P71" s="102"/>
      <c r="Q71" s="82"/>
      <c r="R71" s="152" t="str">
        <f t="shared" si="0"/>
        <v/>
      </c>
      <c r="S71" s="103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82"/>
      <c r="AI71" s="104"/>
      <c r="AJ71" s="102"/>
      <c r="AK71" s="100"/>
    </row>
    <row r="72" spans="1:37" x14ac:dyDescent="0.3">
      <c r="A72" s="98"/>
      <c r="B72" s="98"/>
      <c r="C72" s="98"/>
      <c r="D72" s="102"/>
      <c r="E72" s="102"/>
      <c r="F72" s="102"/>
      <c r="G72" s="98"/>
      <c r="H72" s="102"/>
      <c r="I72" s="102"/>
      <c r="J72" s="98"/>
      <c r="K72" s="152"/>
      <c r="L72" s="152"/>
      <c r="M72" s="152"/>
      <c r="N72" s="102"/>
      <c r="O72" s="102"/>
      <c r="P72" s="102"/>
      <c r="Q72" s="82"/>
      <c r="R72" s="152" t="str">
        <f t="shared" si="0"/>
        <v/>
      </c>
      <c r="S72" s="103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82"/>
      <c r="AI72" s="104"/>
      <c r="AJ72" s="102"/>
      <c r="AK72" s="100"/>
    </row>
    <row r="73" spans="1:37" x14ac:dyDescent="0.3">
      <c r="A73" s="98"/>
      <c r="B73" s="98"/>
      <c r="C73" s="98"/>
      <c r="D73" s="102"/>
      <c r="E73" s="102"/>
      <c r="F73" s="102"/>
      <c r="G73" s="98"/>
      <c r="H73" s="102"/>
      <c r="I73" s="102"/>
      <c r="J73" s="98"/>
      <c r="K73" s="152"/>
      <c r="L73" s="152"/>
      <c r="M73" s="152"/>
      <c r="N73" s="102"/>
      <c r="O73" s="102"/>
      <c r="P73" s="102"/>
      <c r="Q73" s="82"/>
      <c r="R73" s="152" t="str">
        <f t="shared" si="0"/>
        <v/>
      </c>
      <c r="S73" s="103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82"/>
      <c r="AI73" s="104"/>
      <c r="AJ73" s="102"/>
      <c r="AK73" s="100"/>
    </row>
    <row r="74" spans="1:37" x14ac:dyDescent="0.3">
      <c r="A74" s="98"/>
      <c r="B74" s="98"/>
      <c r="C74" s="98"/>
      <c r="D74" s="102"/>
      <c r="E74" s="102"/>
      <c r="F74" s="102"/>
      <c r="G74" s="98"/>
      <c r="H74" s="102"/>
      <c r="I74" s="102"/>
      <c r="J74" s="98"/>
      <c r="K74" s="152"/>
      <c r="L74" s="152"/>
      <c r="M74" s="152"/>
      <c r="N74" s="102"/>
      <c r="O74" s="102"/>
      <c r="P74" s="102"/>
      <c r="Q74" s="82"/>
      <c r="R74" s="152" t="str">
        <f t="shared" si="0"/>
        <v/>
      </c>
      <c r="S74" s="103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82"/>
      <c r="AI74" s="104"/>
      <c r="AJ74" s="102"/>
      <c r="AK74" s="100"/>
    </row>
    <row r="75" spans="1:37" x14ac:dyDescent="0.3">
      <c r="A75" s="98"/>
      <c r="B75" s="98"/>
      <c r="C75" s="98"/>
      <c r="D75" s="102"/>
      <c r="E75" s="102"/>
      <c r="F75" s="102"/>
      <c r="G75" s="98"/>
      <c r="H75" s="102"/>
      <c r="I75" s="102"/>
      <c r="J75" s="98"/>
      <c r="K75" s="152"/>
      <c r="L75" s="152"/>
      <c r="M75" s="152"/>
      <c r="N75" s="102"/>
      <c r="O75" s="102"/>
      <c r="P75" s="102"/>
      <c r="Q75" s="82"/>
      <c r="R75" s="152" t="str">
        <f t="shared" si="0"/>
        <v/>
      </c>
      <c r="S75" s="103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82"/>
      <c r="AI75" s="104"/>
      <c r="AJ75" s="102"/>
      <c r="AK75" s="100"/>
    </row>
    <row r="76" spans="1:37" x14ac:dyDescent="0.3">
      <c r="A76" s="98"/>
      <c r="B76" s="98"/>
      <c r="C76" s="98"/>
      <c r="D76" s="102"/>
      <c r="E76" s="102"/>
      <c r="F76" s="102"/>
      <c r="G76" s="98"/>
      <c r="H76" s="102"/>
      <c r="I76" s="102"/>
      <c r="J76" s="98"/>
      <c r="K76" s="152"/>
      <c r="L76" s="152"/>
      <c r="M76" s="152"/>
      <c r="N76" s="102"/>
      <c r="O76" s="102"/>
      <c r="P76" s="102"/>
      <c r="Q76" s="82"/>
      <c r="R76" s="152" t="str">
        <f t="shared" si="0"/>
        <v/>
      </c>
      <c r="S76" s="103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82"/>
      <c r="AI76" s="104"/>
      <c r="AJ76" s="102"/>
      <c r="AK76" s="100"/>
    </row>
    <row r="77" spans="1:37" x14ac:dyDescent="0.3">
      <c r="A77" s="98"/>
      <c r="B77" s="98"/>
      <c r="C77" s="98"/>
      <c r="D77" s="102"/>
      <c r="E77" s="102"/>
      <c r="F77" s="102"/>
      <c r="G77" s="98"/>
      <c r="H77" s="102"/>
      <c r="I77" s="102"/>
      <c r="J77" s="98"/>
      <c r="K77" s="152"/>
      <c r="L77" s="152"/>
      <c r="M77" s="152"/>
      <c r="N77" s="102"/>
      <c r="O77" s="102"/>
      <c r="P77" s="102"/>
      <c r="Q77" s="82"/>
      <c r="R77" s="152" t="str">
        <f t="shared" si="0"/>
        <v/>
      </c>
      <c r="S77" s="103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82"/>
      <c r="AI77" s="104"/>
      <c r="AJ77" s="102"/>
      <c r="AK77" s="100"/>
    </row>
    <row r="78" spans="1:37" x14ac:dyDescent="0.3">
      <c r="A78" s="98"/>
      <c r="B78" s="98"/>
      <c r="C78" s="98"/>
      <c r="D78" s="102"/>
      <c r="E78" s="102"/>
      <c r="F78" s="102"/>
      <c r="G78" s="98"/>
      <c r="H78" s="102"/>
      <c r="I78" s="102"/>
      <c r="J78" s="98"/>
      <c r="K78" s="152"/>
      <c r="L78" s="152"/>
      <c r="M78" s="152"/>
      <c r="N78" s="102"/>
      <c r="O78" s="102"/>
      <c r="P78" s="102"/>
      <c r="Q78" s="82"/>
      <c r="R78" s="152" t="str">
        <f t="shared" si="0"/>
        <v/>
      </c>
      <c r="S78" s="103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82"/>
      <c r="AI78" s="104"/>
      <c r="AJ78" s="102"/>
      <c r="AK78" s="100"/>
    </row>
    <row r="79" spans="1:37" x14ac:dyDescent="0.3">
      <c r="A79" s="98"/>
      <c r="B79" s="98"/>
      <c r="C79" s="98"/>
      <c r="D79" s="102"/>
      <c r="E79" s="102"/>
      <c r="F79" s="102"/>
      <c r="G79" s="98"/>
      <c r="H79" s="102"/>
      <c r="I79" s="102"/>
      <c r="J79" s="98"/>
      <c r="K79" s="152"/>
      <c r="L79" s="152"/>
      <c r="M79" s="152"/>
      <c r="N79" s="102"/>
      <c r="O79" s="102"/>
      <c r="P79" s="102"/>
      <c r="Q79" s="82"/>
      <c r="R79" s="152" t="str">
        <f t="shared" si="0"/>
        <v/>
      </c>
      <c r="S79" s="103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82"/>
      <c r="AI79" s="104"/>
      <c r="AJ79" s="102"/>
      <c r="AK79" s="100"/>
    </row>
    <row r="80" spans="1:37" x14ac:dyDescent="0.3">
      <c r="A80" s="98"/>
      <c r="B80" s="98"/>
      <c r="C80" s="98"/>
      <c r="D80" s="102"/>
      <c r="E80" s="102"/>
      <c r="F80" s="102"/>
      <c r="G80" s="98"/>
      <c r="H80" s="102"/>
      <c r="I80" s="102"/>
      <c r="J80" s="98"/>
      <c r="K80" s="152"/>
      <c r="L80" s="152"/>
      <c r="M80" s="152"/>
      <c r="N80" s="102"/>
      <c r="O80" s="102"/>
      <c r="P80" s="102"/>
      <c r="Q80" s="82"/>
      <c r="R80" s="152" t="str">
        <f t="shared" ref="R80:R143" si="1">IF(Q80="","",IF(YEAR(Q80)=2025,WEEKNUM(Q80,1),IF(AND(YEAR(Q80)=2026,MONTH(Q80)=1,DAY(Q80)&lt;=3),VALUE("53"),WEEKNUM(Q80,1)-1)))</f>
        <v/>
      </c>
      <c r="S80" s="103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82"/>
      <c r="AI80" s="104"/>
      <c r="AJ80" s="102"/>
      <c r="AK80" s="100"/>
    </row>
    <row r="81" spans="1:37" x14ac:dyDescent="0.3">
      <c r="A81" s="98"/>
      <c r="B81" s="98"/>
      <c r="C81" s="98"/>
      <c r="D81" s="102"/>
      <c r="E81" s="102"/>
      <c r="F81" s="102"/>
      <c r="G81" s="98"/>
      <c r="H81" s="102"/>
      <c r="I81" s="102"/>
      <c r="J81" s="98"/>
      <c r="K81" s="152"/>
      <c r="L81" s="152"/>
      <c r="M81" s="152"/>
      <c r="N81" s="102"/>
      <c r="O81" s="102"/>
      <c r="P81" s="102"/>
      <c r="Q81" s="82"/>
      <c r="R81" s="152" t="str">
        <f t="shared" si="1"/>
        <v/>
      </c>
      <c r="S81" s="103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82"/>
      <c r="AI81" s="104"/>
      <c r="AJ81" s="102"/>
      <c r="AK81" s="100"/>
    </row>
    <row r="82" spans="1:37" x14ac:dyDescent="0.3">
      <c r="A82" s="98"/>
      <c r="B82" s="98"/>
      <c r="C82" s="98"/>
      <c r="D82" s="102"/>
      <c r="E82" s="102"/>
      <c r="F82" s="102"/>
      <c r="G82" s="98"/>
      <c r="H82" s="102"/>
      <c r="I82" s="102"/>
      <c r="J82" s="98"/>
      <c r="K82" s="152"/>
      <c r="L82" s="152"/>
      <c r="M82" s="152"/>
      <c r="N82" s="102"/>
      <c r="O82" s="102"/>
      <c r="P82" s="102"/>
      <c r="Q82" s="82"/>
      <c r="R82" s="152" t="str">
        <f t="shared" si="1"/>
        <v/>
      </c>
      <c r="S82" s="103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82"/>
      <c r="AI82" s="104"/>
      <c r="AJ82" s="102"/>
      <c r="AK82" s="100"/>
    </row>
    <row r="83" spans="1:37" x14ac:dyDescent="0.3">
      <c r="A83" s="98"/>
      <c r="B83" s="98"/>
      <c r="C83" s="98"/>
      <c r="D83" s="102"/>
      <c r="E83" s="102"/>
      <c r="F83" s="102"/>
      <c r="G83" s="98"/>
      <c r="H83" s="102"/>
      <c r="I83" s="102"/>
      <c r="J83" s="98"/>
      <c r="K83" s="152"/>
      <c r="L83" s="152"/>
      <c r="M83" s="152"/>
      <c r="N83" s="102"/>
      <c r="O83" s="102"/>
      <c r="P83" s="102"/>
      <c r="Q83" s="82"/>
      <c r="R83" s="152" t="str">
        <f t="shared" si="1"/>
        <v/>
      </c>
      <c r="S83" s="103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82"/>
      <c r="AI83" s="104"/>
      <c r="AJ83" s="102"/>
      <c r="AK83" s="100"/>
    </row>
    <row r="84" spans="1:37" x14ac:dyDescent="0.3">
      <c r="A84" s="98"/>
      <c r="B84" s="98"/>
      <c r="C84" s="98"/>
      <c r="D84" s="102"/>
      <c r="E84" s="102"/>
      <c r="F84" s="102"/>
      <c r="G84" s="98"/>
      <c r="H84" s="102"/>
      <c r="I84" s="102"/>
      <c r="J84" s="98"/>
      <c r="K84" s="152"/>
      <c r="L84" s="152"/>
      <c r="M84" s="152"/>
      <c r="N84" s="102"/>
      <c r="O84" s="102"/>
      <c r="P84" s="102"/>
      <c r="Q84" s="82"/>
      <c r="R84" s="152" t="str">
        <f t="shared" si="1"/>
        <v/>
      </c>
      <c r="S84" s="103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82"/>
      <c r="AI84" s="104"/>
      <c r="AJ84" s="102"/>
      <c r="AK84" s="100"/>
    </row>
    <row r="85" spans="1:37" x14ac:dyDescent="0.3">
      <c r="A85" s="98"/>
      <c r="B85" s="98"/>
      <c r="C85" s="98"/>
      <c r="D85" s="102"/>
      <c r="E85" s="102"/>
      <c r="F85" s="102"/>
      <c r="G85" s="98"/>
      <c r="H85" s="102"/>
      <c r="I85" s="102"/>
      <c r="J85" s="98"/>
      <c r="K85" s="152"/>
      <c r="L85" s="152"/>
      <c r="M85" s="152"/>
      <c r="N85" s="102"/>
      <c r="O85" s="102"/>
      <c r="P85" s="102"/>
      <c r="Q85" s="82"/>
      <c r="R85" s="152" t="str">
        <f t="shared" si="1"/>
        <v/>
      </c>
      <c r="S85" s="103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82"/>
      <c r="AI85" s="104"/>
      <c r="AJ85" s="102"/>
      <c r="AK85" s="100"/>
    </row>
    <row r="86" spans="1:37" x14ac:dyDescent="0.3">
      <c r="A86" s="98"/>
      <c r="B86" s="98"/>
      <c r="C86" s="98"/>
      <c r="D86" s="102"/>
      <c r="E86" s="102"/>
      <c r="F86" s="102"/>
      <c r="G86" s="98"/>
      <c r="H86" s="102"/>
      <c r="I86" s="102"/>
      <c r="J86" s="98"/>
      <c r="K86" s="152"/>
      <c r="L86" s="152"/>
      <c r="M86" s="152"/>
      <c r="N86" s="102"/>
      <c r="O86" s="102"/>
      <c r="P86" s="102"/>
      <c r="Q86" s="82"/>
      <c r="R86" s="152" t="str">
        <f t="shared" si="1"/>
        <v/>
      </c>
      <c r="S86" s="103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82"/>
      <c r="AI86" s="104"/>
      <c r="AJ86" s="102"/>
      <c r="AK86" s="100"/>
    </row>
    <row r="87" spans="1:37" x14ac:dyDescent="0.3">
      <c r="A87" s="98"/>
      <c r="B87" s="98"/>
      <c r="C87" s="98"/>
      <c r="D87" s="102"/>
      <c r="E87" s="102"/>
      <c r="F87" s="102"/>
      <c r="G87" s="98"/>
      <c r="H87" s="102"/>
      <c r="I87" s="102"/>
      <c r="J87" s="98"/>
      <c r="K87" s="152"/>
      <c r="L87" s="152"/>
      <c r="M87" s="152"/>
      <c r="N87" s="102"/>
      <c r="O87" s="102"/>
      <c r="P87" s="102"/>
      <c r="Q87" s="82"/>
      <c r="R87" s="152" t="str">
        <f t="shared" si="1"/>
        <v/>
      </c>
      <c r="S87" s="103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82"/>
      <c r="AI87" s="104"/>
      <c r="AJ87" s="102"/>
      <c r="AK87" s="100"/>
    </row>
    <row r="88" spans="1:37" x14ac:dyDescent="0.3">
      <c r="A88" s="98"/>
      <c r="B88" s="98"/>
      <c r="C88" s="98"/>
      <c r="D88" s="102"/>
      <c r="E88" s="102"/>
      <c r="F88" s="102"/>
      <c r="G88" s="98"/>
      <c r="H88" s="102"/>
      <c r="I88" s="102"/>
      <c r="J88" s="98"/>
      <c r="K88" s="152"/>
      <c r="L88" s="152"/>
      <c r="M88" s="152"/>
      <c r="N88" s="102"/>
      <c r="O88" s="102"/>
      <c r="P88" s="102"/>
      <c r="Q88" s="82"/>
      <c r="R88" s="152" t="str">
        <f t="shared" si="1"/>
        <v/>
      </c>
      <c r="S88" s="103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82"/>
      <c r="AI88" s="104"/>
      <c r="AJ88" s="102"/>
      <c r="AK88" s="100"/>
    </row>
    <row r="89" spans="1:37" x14ac:dyDescent="0.3">
      <c r="A89" s="98"/>
      <c r="B89" s="98"/>
      <c r="C89" s="98"/>
      <c r="D89" s="102"/>
      <c r="E89" s="102"/>
      <c r="F89" s="102"/>
      <c r="G89" s="98"/>
      <c r="H89" s="102"/>
      <c r="I89" s="102"/>
      <c r="J89" s="98"/>
      <c r="K89" s="152"/>
      <c r="L89" s="152"/>
      <c r="M89" s="152"/>
      <c r="N89" s="102"/>
      <c r="O89" s="102"/>
      <c r="P89" s="102"/>
      <c r="Q89" s="82"/>
      <c r="R89" s="152" t="str">
        <f t="shared" si="1"/>
        <v/>
      </c>
      <c r="S89" s="103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82"/>
      <c r="AI89" s="104"/>
      <c r="AJ89" s="102"/>
      <c r="AK89" s="100"/>
    </row>
    <row r="90" spans="1:37" x14ac:dyDescent="0.3">
      <c r="A90" s="98"/>
      <c r="B90" s="98"/>
      <c r="C90" s="98"/>
      <c r="D90" s="102"/>
      <c r="E90" s="102"/>
      <c r="F90" s="102"/>
      <c r="G90" s="98"/>
      <c r="H90" s="102"/>
      <c r="I90" s="102"/>
      <c r="J90" s="98"/>
      <c r="K90" s="152"/>
      <c r="L90" s="152"/>
      <c r="M90" s="152"/>
      <c r="N90" s="102"/>
      <c r="O90" s="102"/>
      <c r="P90" s="102"/>
      <c r="Q90" s="82"/>
      <c r="R90" s="152" t="str">
        <f t="shared" si="1"/>
        <v/>
      </c>
      <c r="S90" s="103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82"/>
      <c r="AI90" s="104"/>
      <c r="AJ90" s="102"/>
      <c r="AK90" s="100"/>
    </row>
    <row r="91" spans="1:37" x14ac:dyDescent="0.3">
      <c r="A91" s="98"/>
      <c r="B91" s="98"/>
      <c r="C91" s="98"/>
      <c r="D91" s="102"/>
      <c r="E91" s="102"/>
      <c r="F91" s="102"/>
      <c r="G91" s="98"/>
      <c r="H91" s="102"/>
      <c r="I91" s="102"/>
      <c r="J91" s="98"/>
      <c r="K91" s="152"/>
      <c r="L91" s="152"/>
      <c r="M91" s="152"/>
      <c r="N91" s="102"/>
      <c r="O91" s="102"/>
      <c r="P91" s="102"/>
      <c r="Q91" s="82"/>
      <c r="R91" s="152" t="str">
        <f t="shared" si="1"/>
        <v/>
      </c>
      <c r="S91" s="103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82"/>
      <c r="AI91" s="104"/>
      <c r="AJ91" s="102"/>
      <c r="AK91" s="100"/>
    </row>
    <row r="92" spans="1:37" x14ac:dyDescent="0.3">
      <c r="A92" s="98"/>
      <c r="B92" s="98"/>
      <c r="C92" s="98"/>
      <c r="D92" s="102"/>
      <c r="E92" s="102"/>
      <c r="F92" s="102"/>
      <c r="G92" s="98"/>
      <c r="H92" s="102"/>
      <c r="I92" s="102"/>
      <c r="J92" s="98"/>
      <c r="K92" s="152"/>
      <c r="L92" s="152"/>
      <c r="M92" s="152"/>
      <c r="N92" s="102"/>
      <c r="O92" s="102"/>
      <c r="P92" s="102"/>
      <c r="Q92" s="82"/>
      <c r="R92" s="152" t="str">
        <f t="shared" si="1"/>
        <v/>
      </c>
      <c r="S92" s="103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82"/>
      <c r="AI92" s="104"/>
      <c r="AJ92" s="102"/>
      <c r="AK92" s="100"/>
    </row>
    <row r="93" spans="1:37" x14ac:dyDescent="0.3">
      <c r="A93" s="98"/>
      <c r="B93" s="98"/>
      <c r="C93" s="98"/>
      <c r="D93" s="102"/>
      <c r="E93" s="102"/>
      <c r="F93" s="102"/>
      <c r="G93" s="98"/>
      <c r="H93" s="102"/>
      <c r="I93" s="102"/>
      <c r="J93" s="98"/>
      <c r="K93" s="152"/>
      <c r="L93" s="152"/>
      <c r="M93" s="152"/>
      <c r="N93" s="102"/>
      <c r="O93" s="102"/>
      <c r="P93" s="102"/>
      <c r="Q93" s="82"/>
      <c r="R93" s="152" t="str">
        <f t="shared" si="1"/>
        <v/>
      </c>
      <c r="S93" s="103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82"/>
      <c r="AI93" s="104"/>
      <c r="AJ93" s="102"/>
      <c r="AK93" s="100"/>
    </row>
    <row r="94" spans="1:37" x14ac:dyDescent="0.3">
      <c r="A94" s="98"/>
      <c r="B94" s="98"/>
      <c r="C94" s="98"/>
      <c r="D94" s="102"/>
      <c r="E94" s="102"/>
      <c r="F94" s="102"/>
      <c r="G94" s="98"/>
      <c r="H94" s="102"/>
      <c r="I94" s="102"/>
      <c r="J94" s="98"/>
      <c r="K94" s="152"/>
      <c r="L94" s="152"/>
      <c r="M94" s="152"/>
      <c r="N94" s="102"/>
      <c r="O94" s="102"/>
      <c r="P94" s="102"/>
      <c r="Q94" s="82"/>
      <c r="R94" s="152" t="str">
        <f t="shared" si="1"/>
        <v/>
      </c>
      <c r="S94" s="103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82"/>
      <c r="AI94" s="104"/>
      <c r="AJ94" s="102"/>
      <c r="AK94" s="100"/>
    </row>
    <row r="95" spans="1:37" x14ac:dyDescent="0.3">
      <c r="A95" s="98"/>
      <c r="B95" s="98"/>
      <c r="C95" s="98"/>
      <c r="D95" s="102"/>
      <c r="E95" s="102"/>
      <c r="F95" s="102"/>
      <c r="G95" s="98"/>
      <c r="H95" s="102"/>
      <c r="I95" s="102"/>
      <c r="J95" s="98"/>
      <c r="K95" s="152"/>
      <c r="L95" s="152"/>
      <c r="M95" s="152"/>
      <c r="N95" s="102"/>
      <c r="O95" s="102"/>
      <c r="P95" s="102"/>
      <c r="Q95" s="82"/>
      <c r="R95" s="152" t="str">
        <f t="shared" si="1"/>
        <v/>
      </c>
      <c r="S95" s="103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82"/>
      <c r="AI95" s="104"/>
      <c r="AJ95" s="102"/>
      <c r="AK95" s="100"/>
    </row>
    <row r="96" spans="1:37" x14ac:dyDescent="0.3">
      <c r="A96" s="98"/>
      <c r="B96" s="98"/>
      <c r="C96" s="98"/>
      <c r="D96" s="102"/>
      <c r="E96" s="102"/>
      <c r="F96" s="102"/>
      <c r="G96" s="98"/>
      <c r="H96" s="102"/>
      <c r="I96" s="102"/>
      <c r="J96" s="98"/>
      <c r="K96" s="152"/>
      <c r="L96" s="152"/>
      <c r="M96" s="152"/>
      <c r="N96" s="102"/>
      <c r="O96" s="102"/>
      <c r="P96" s="102"/>
      <c r="Q96" s="82"/>
      <c r="R96" s="152" t="str">
        <f t="shared" si="1"/>
        <v/>
      </c>
      <c r="S96" s="103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82"/>
      <c r="AI96" s="104"/>
      <c r="AJ96" s="102"/>
      <c r="AK96" s="100"/>
    </row>
    <row r="97" spans="1:37" x14ac:dyDescent="0.3">
      <c r="A97" s="98"/>
      <c r="B97" s="98"/>
      <c r="C97" s="98"/>
      <c r="D97" s="102"/>
      <c r="E97" s="102"/>
      <c r="F97" s="102"/>
      <c r="G97" s="98"/>
      <c r="H97" s="102"/>
      <c r="I97" s="102"/>
      <c r="J97" s="98"/>
      <c r="K97" s="152"/>
      <c r="L97" s="152"/>
      <c r="M97" s="152"/>
      <c r="N97" s="102"/>
      <c r="O97" s="102"/>
      <c r="P97" s="102"/>
      <c r="Q97" s="82"/>
      <c r="R97" s="152" t="str">
        <f t="shared" si="1"/>
        <v/>
      </c>
      <c r="S97" s="103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82"/>
      <c r="AI97" s="104"/>
      <c r="AJ97" s="102"/>
      <c r="AK97" s="100"/>
    </row>
    <row r="98" spans="1:37" x14ac:dyDescent="0.3">
      <c r="A98" s="98"/>
      <c r="B98" s="98"/>
      <c r="C98" s="98"/>
      <c r="D98" s="102"/>
      <c r="E98" s="102"/>
      <c r="F98" s="102"/>
      <c r="G98" s="98"/>
      <c r="H98" s="102"/>
      <c r="I98" s="102"/>
      <c r="J98" s="98"/>
      <c r="K98" s="152"/>
      <c r="L98" s="152"/>
      <c r="M98" s="152"/>
      <c r="N98" s="102"/>
      <c r="O98" s="102"/>
      <c r="P98" s="102"/>
      <c r="Q98" s="82"/>
      <c r="R98" s="152" t="str">
        <f t="shared" si="1"/>
        <v/>
      </c>
      <c r="S98" s="103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82"/>
      <c r="AI98" s="104"/>
      <c r="AJ98" s="102"/>
      <c r="AK98" s="100"/>
    </row>
    <row r="99" spans="1:37" x14ac:dyDescent="0.3">
      <c r="A99" s="98"/>
      <c r="B99" s="98"/>
      <c r="C99" s="98"/>
      <c r="D99" s="102"/>
      <c r="E99" s="102"/>
      <c r="F99" s="102"/>
      <c r="G99" s="98"/>
      <c r="H99" s="102"/>
      <c r="I99" s="102"/>
      <c r="J99" s="98"/>
      <c r="K99" s="152"/>
      <c r="L99" s="152"/>
      <c r="M99" s="152"/>
      <c r="N99" s="102"/>
      <c r="O99" s="102"/>
      <c r="P99" s="102"/>
      <c r="Q99" s="82"/>
      <c r="R99" s="152" t="str">
        <f t="shared" si="1"/>
        <v/>
      </c>
      <c r="S99" s="103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82"/>
      <c r="AI99" s="104"/>
      <c r="AJ99" s="102"/>
      <c r="AK99" s="100"/>
    </row>
    <row r="100" spans="1:37" x14ac:dyDescent="0.3">
      <c r="A100" s="98"/>
      <c r="B100" s="98"/>
      <c r="C100" s="98"/>
      <c r="D100" s="102"/>
      <c r="E100" s="102"/>
      <c r="F100" s="102"/>
      <c r="G100" s="98"/>
      <c r="H100" s="102"/>
      <c r="I100" s="102"/>
      <c r="J100" s="98"/>
      <c r="K100" s="152"/>
      <c r="L100" s="152"/>
      <c r="M100" s="152"/>
      <c r="N100" s="102"/>
      <c r="O100" s="102"/>
      <c r="P100" s="102"/>
      <c r="Q100" s="82"/>
      <c r="R100" s="152" t="str">
        <f t="shared" si="1"/>
        <v/>
      </c>
      <c r="S100" s="103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82"/>
      <c r="AI100" s="104"/>
      <c r="AJ100" s="102"/>
      <c r="AK100" s="100"/>
    </row>
    <row r="101" spans="1:37" x14ac:dyDescent="0.3">
      <c r="A101" s="98"/>
      <c r="B101" s="98"/>
      <c r="C101" s="98"/>
      <c r="D101" s="102"/>
      <c r="E101" s="102"/>
      <c r="F101" s="102"/>
      <c r="G101" s="98"/>
      <c r="H101" s="102"/>
      <c r="I101" s="102"/>
      <c r="J101" s="98"/>
      <c r="K101" s="152"/>
      <c r="L101" s="152"/>
      <c r="M101" s="152"/>
      <c r="N101" s="102"/>
      <c r="O101" s="102"/>
      <c r="P101" s="102"/>
      <c r="Q101" s="82"/>
      <c r="R101" s="152" t="str">
        <f t="shared" si="1"/>
        <v/>
      </c>
      <c r="S101" s="103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82"/>
      <c r="AI101" s="104"/>
      <c r="AJ101" s="102"/>
      <c r="AK101" s="100"/>
    </row>
    <row r="102" spans="1:37" x14ac:dyDescent="0.3">
      <c r="A102" s="98"/>
      <c r="B102" s="98"/>
      <c r="C102" s="98"/>
      <c r="D102" s="102"/>
      <c r="E102" s="102"/>
      <c r="F102" s="102"/>
      <c r="G102" s="98"/>
      <c r="H102" s="102"/>
      <c r="I102" s="102"/>
      <c r="J102" s="98"/>
      <c r="K102" s="152"/>
      <c r="L102" s="152"/>
      <c r="M102" s="152"/>
      <c r="N102" s="102"/>
      <c r="O102" s="102"/>
      <c r="P102" s="102"/>
      <c r="Q102" s="82"/>
      <c r="R102" s="152" t="str">
        <f t="shared" si="1"/>
        <v/>
      </c>
      <c r="S102" s="103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82"/>
      <c r="AI102" s="104"/>
      <c r="AJ102" s="102"/>
      <c r="AK102" s="100"/>
    </row>
    <row r="103" spans="1:37" x14ac:dyDescent="0.3">
      <c r="A103" s="98"/>
      <c r="B103" s="98"/>
      <c r="C103" s="98"/>
      <c r="D103" s="102"/>
      <c r="E103" s="102"/>
      <c r="F103" s="102"/>
      <c r="G103" s="98"/>
      <c r="H103" s="102"/>
      <c r="I103" s="102"/>
      <c r="J103" s="98"/>
      <c r="K103" s="152"/>
      <c r="L103" s="152"/>
      <c r="M103" s="152"/>
      <c r="N103" s="102"/>
      <c r="O103" s="102"/>
      <c r="P103" s="102"/>
      <c r="Q103" s="82"/>
      <c r="R103" s="152" t="str">
        <f t="shared" si="1"/>
        <v/>
      </c>
      <c r="S103" s="103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82"/>
      <c r="AI103" s="104"/>
      <c r="AJ103" s="102"/>
      <c r="AK103" s="100"/>
    </row>
    <row r="104" spans="1:37" x14ac:dyDescent="0.3">
      <c r="A104" s="98"/>
      <c r="B104" s="98"/>
      <c r="C104" s="98"/>
      <c r="D104" s="102"/>
      <c r="E104" s="102"/>
      <c r="F104" s="102"/>
      <c r="G104" s="98"/>
      <c r="H104" s="102"/>
      <c r="I104" s="102"/>
      <c r="J104" s="98"/>
      <c r="K104" s="152"/>
      <c r="L104" s="152"/>
      <c r="M104" s="152"/>
      <c r="N104" s="102"/>
      <c r="O104" s="102"/>
      <c r="P104" s="102"/>
      <c r="Q104" s="82"/>
      <c r="R104" s="152" t="str">
        <f t="shared" si="1"/>
        <v/>
      </c>
      <c r="S104" s="103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82"/>
      <c r="AI104" s="104"/>
      <c r="AJ104" s="102"/>
      <c r="AK104" s="100"/>
    </row>
    <row r="105" spans="1:37" x14ac:dyDescent="0.3">
      <c r="A105" s="98"/>
      <c r="B105" s="98"/>
      <c r="C105" s="98"/>
      <c r="D105" s="102"/>
      <c r="E105" s="102"/>
      <c r="F105" s="102"/>
      <c r="G105" s="98"/>
      <c r="H105" s="102"/>
      <c r="I105" s="102"/>
      <c r="J105" s="98"/>
      <c r="K105" s="152"/>
      <c r="L105" s="152"/>
      <c r="M105" s="152"/>
      <c r="N105" s="102"/>
      <c r="O105" s="102"/>
      <c r="P105" s="102"/>
      <c r="Q105" s="82"/>
      <c r="R105" s="152" t="str">
        <f t="shared" si="1"/>
        <v/>
      </c>
      <c r="S105" s="103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82"/>
      <c r="AI105" s="104"/>
      <c r="AJ105" s="102"/>
      <c r="AK105" s="100"/>
    </row>
    <row r="106" spans="1:37" x14ac:dyDescent="0.3">
      <c r="A106" s="98"/>
      <c r="B106" s="98"/>
      <c r="C106" s="98"/>
      <c r="D106" s="102"/>
      <c r="E106" s="102"/>
      <c r="F106" s="102"/>
      <c r="G106" s="98"/>
      <c r="H106" s="102"/>
      <c r="I106" s="102"/>
      <c r="J106" s="98"/>
      <c r="K106" s="152"/>
      <c r="L106" s="152"/>
      <c r="M106" s="152"/>
      <c r="N106" s="102"/>
      <c r="O106" s="102"/>
      <c r="P106" s="102"/>
      <c r="Q106" s="82"/>
      <c r="R106" s="152" t="str">
        <f t="shared" si="1"/>
        <v/>
      </c>
      <c r="S106" s="103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82"/>
      <c r="AI106" s="104"/>
      <c r="AJ106" s="102"/>
      <c r="AK106" s="100"/>
    </row>
    <row r="107" spans="1:37" x14ac:dyDescent="0.3">
      <c r="A107" s="98"/>
      <c r="B107" s="98"/>
      <c r="C107" s="98"/>
      <c r="D107" s="102"/>
      <c r="E107" s="102"/>
      <c r="F107" s="102"/>
      <c r="G107" s="98"/>
      <c r="H107" s="102"/>
      <c r="I107" s="102"/>
      <c r="J107" s="98"/>
      <c r="K107" s="152"/>
      <c r="L107" s="152"/>
      <c r="M107" s="152"/>
      <c r="N107" s="102"/>
      <c r="O107" s="102"/>
      <c r="P107" s="102"/>
      <c r="Q107" s="82"/>
      <c r="R107" s="152" t="str">
        <f t="shared" si="1"/>
        <v/>
      </c>
      <c r="S107" s="103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82"/>
      <c r="AI107" s="104"/>
      <c r="AJ107" s="102"/>
      <c r="AK107" s="100"/>
    </row>
    <row r="108" spans="1:37" x14ac:dyDescent="0.3">
      <c r="A108" s="98"/>
      <c r="B108" s="98"/>
      <c r="C108" s="98"/>
      <c r="D108" s="102"/>
      <c r="E108" s="102"/>
      <c r="F108" s="102"/>
      <c r="G108" s="98"/>
      <c r="H108" s="102"/>
      <c r="I108" s="102"/>
      <c r="J108" s="98"/>
      <c r="K108" s="152"/>
      <c r="L108" s="152"/>
      <c r="M108" s="152"/>
      <c r="N108" s="102"/>
      <c r="O108" s="102"/>
      <c r="P108" s="102"/>
      <c r="Q108" s="82"/>
      <c r="R108" s="152" t="str">
        <f t="shared" si="1"/>
        <v/>
      </c>
      <c r="S108" s="103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82"/>
      <c r="AI108" s="104"/>
      <c r="AJ108" s="102"/>
      <c r="AK108" s="100"/>
    </row>
    <row r="109" spans="1:37" x14ac:dyDescent="0.3">
      <c r="A109" s="98"/>
      <c r="B109" s="98"/>
      <c r="C109" s="98"/>
      <c r="D109" s="102"/>
      <c r="E109" s="102"/>
      <c r="F109" s="102"/>
      <c r="G109" s="98"/>
      <c r="H109" s="102"/>
      <c r="I109" s="102"/>
      <c r="J109" s="98"/>
      <c r="K109" s="152"/>
      <c r="L109" s="152"/>
      <c r="M109" s="152"/>
      <c r="N109" s="102"/>
      <c r="O109" s="102"/>
      <c r="P109" s="102"/>
      <c r="Q109" s="82"/>
      <c r="R109" s="152" t="str">
        <f t="shared" si="1"/>
        <v/>
      </c>
      <c r="S109" s="103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82"/>
      <c r="AI109" s="104"/>
      <c r="AJ109" s="102"/>
      <c r="AK109" s="100"/>
    </row>
    <row r="110" spans="1:37" x14ac:dyDescent="0.3">
      <c r="A110" s="98"/>
      <c r="B110" s="98"/>
      <c r="C110" s="98"/>
      <c r="D110" s="102"/>
      <c r="E110" s="102"/>
      <c r="F110" s="102"/>
      <c r="G110" s="98"/>
      <c r="H110" s="102"/>
      <c r="I110" s="102"/>
      <c r="J110" s="98"/>
      <c r="K110" s="152"/>
      <c r="L110" s="152"/>
      <c r="M110" s="152"/>
      <c r="N110" s="102"/>
      <c r="O110" s="102"/>
      <c r="P110" s="102"/>
      <c r="Q110" s="82"/>
      <c r="R110" s="152" t="str">
        <f t="shared" si="1"/>
        <v/>
      </c>
      <c r="S110" s="103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82"/>
      <c r="AI110" s="104"/>
      <c r="AJ110" s="102"/>
      <c r="AK110" s="100"/>
    </row>
    <row r="111" spans="1:37" x14ac:dyDescent="0.3">
      <c r="A111" s="98"/>
      <c r="B111" s="98"/>
      <c r="C111" s="98"/>
      <c r="D111" s="102"/>
      <c r="E111" s="102"/>
      <c r="F111" s="102"/>
      <c r="G111" s="98"/>
      <c r="H111" s="102"/>
      <c r="I111" s="102"/>
      <c r="J111" s="98"/>
      <c r="K111" s="152"/>
      <c r="L111" s="152"/>
      <c r="M111" s="152"/>
      <c r="N111" s="102"/>
      <c r="O111" s="102"/>
      <c r="P111" s="102"/>
      <c r="Q111" s="82"/>
      <c r="R111" s="152" t="str">
        <f t="shared" si="1"/>
        <v/>
      </c>
      <c r="S111" s="103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82"/>
      <c r="AI111" s="104"/>
      <c r="AJ111" s="102"/>
      <c r="AK111" s="100"/>
    </row>
    <row r="112" spans="1:37" x14ac:dyDescent="0.3">
      <c r="A112" s="98"/>
      <c r="B112" s="98"/>
      <c r="C112" s="98"/>
      <c r="D112" s="102"/>
      <c r="E112" s="102"/>
      <c r="F112" s="102"/>
      <c r="G112" s="98"/>
      <c r="H112" s="102"/>
      <c r="I112" s="102"/>
      <c r="J112" s="98"/>
      <c r="K112" s="152"/>
      <c r="L112" s="152"/>
      <c r="M112" s="152"/>
      <c r="N112" s="102"/>
      <c r="O112" s="102"/>
      <c r="P112" s="102"/>
      <c r="Q112" s="82"/>
      <c r="R112" s="152" t="str">
        <f t="shared" si="1"/>
        <v/>
      </c>
      <c r="S112" s="103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82"/>
      <c r="AI112" s="104"/>
      <c r="AJ112" s="102"/>
      <c r="AK112" s="100"/>
    </row>
    <row r="113" spans="1:37" x14ac:dyDescent="0.3">
      <c r="A113" s="98"/>
      <c r="B113" s="98"/>
      <c r="C113" s="98"/>
      <c r="D113" s="102"/>
      <c r="E113" s="102"/>
      <c r="F113" s="102"/>
      <c r="G113" s="98"/>
      <c r="H113" s="102"/>
      <c r="I113" s="102"/>
      <c r="J113" s="98"/>
      <c r="K113" s="152"/>
      <c r="L113" s="152"/>
      <c r="M113" s="152"/>
      <c r="N113" s="102"/>
      <c r="O113" s="102"/>
      <c r="P113" s="102"/>
      <c r="Q113" s="82"/>
      <c r="R113" s="152" t="str">
        <f t="shared" si="1"/>
        <v/>
      </c>
      <c r="S113" s="103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82"/>
      <c r="AI113" s="104"/>
      <c r="AJ113" s="102"/>
      <c r="AK113" s="100"/>
    </row>
    <row r="114" spans="1:37" x14ac:dyDescent="0.3">
      <c r="A114" s="98"/>
      <c r="B114" s="98"/>
      <c r="C114" s="98"/>
      <c r="D114" s="102"/>
      <c r="E114" s="102"/>
      <c r="F114" s="102"/>
      <c r="G114" s="98"/>
      <c r="H114" s="102"/>
      <c r="I114" s="102"/>
      <c r="J114" s="98"/>
      <c r="K114" s="152"/>
      <c r="L114" s="152"/>
      <c r="M114" s="152"/>
      <c r="N114" s="102"/>
      <c r="O114" s="102"/>
      <c r="P114" s="102"/>
      <c r="Q114" s="82"/>
      <c r="R114" s="152" t="str">
        <f t="shared" si="1"/>
        <v/>
      </c>
      <c r="S114" s="103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82"/>
      <c r="AI114" s="104"/>
      <c r="AJ114" s="102"/>
      <c r="AK114" s="100"/>
    </row>
    <row r="115" spans="1:37" x14ac:dyDescent="0.3">
      <c r="A115" s="98"/>
      <c r="B115" s="98"/>
      <c r="C115" s="98"/>
      <c r="D115" s="102"/>
      <c r="E115" s="102"/>
      <c r="F115" s="102"/>
      <c r="G115" s="98"/>
      <c r="H115" s="102"/>
      <c r="I115" s="102"/>
      <c r="J115" s="98"/>
      <c r="K115" s="152"/>
      <c r="L115" s="152"/>
      <c r="M115" s="152"/>
      <c r="N115" s="102"/>
      <c r="O115" s="102"/>
      <c r="P115" s="102"/>
      <c r="Q115" s="82"/>
      <c r="R115" s="152" t="str">
        <f t="shared" si="1"/>
        <v/>
      </c>
      <c r="S115" s="103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82"/>
      <c r="AI115" s="104"/>
      <c r="AJ115" s="102"/>
      <c r="AK115" s="100"/>
    </row>
    <row r="116" spans="1:37" x14ac:dyDescent="0.3">
      <c r="A116" s="98"/>
      <c r="B116" s="98"/>
      <c r="C116" s="98"/>
      <c r="D116" s="102"/>
      <c r="E116" s="102"/>
      <c r="F116" s="102"/>
      <c r="G116" s="98"/>
      <c r="H116" s="102"/>
      <c r="I116" s="102"/>
      <c r="J116" s="98"/>
      <c r="K116" s="152"/>
      <c r="L116" s="152"/>
      <c r="M116" s="152"/>
      <c r="N116" s="102"/>
      <c r="O116" s="102"/>
      <c r="P116" s="102"/>
      <c r="Q116" s="82"/>
      <c r="R116" s="152" t="str">
        <f t="shared" si="1"/>
        <v/>
      </c>
      <c r="S116" s="103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82"/>
      <c r="AI116" s="104"/>
      <c r="AJ116" s="102"/>
      <c r="AK116" s="100"/>
    </row>
    <row r="117" spans="1:37" x14ac:dyDescent="0.3">
      <c r="A117" s="98"/>
      <c r="B117" s="98"/>
      <c r="C117" s="98"/>
      <c r="D117" s="102"/>
      <c r="E117" s="102"/>
      <c r="F117" s="102"/>
      <c r="G117" s="98"/>
      <c r="H117" s="102"/>
      <c r="I117" s="102"/>
      <c r="J117" s="98"/>
      <c r="K117" s="152"/>
      <c r="L117" s="152"/>
      <c r="M117" s="152"/>
      <c r="N117" s="102"/>
      <c r="O117" s="102"/>
      <c r="P117" s="102"/>
      <c r="Q117" s="82"/>
      <c r="R117" s="152" t="str">
        <f t="shared" si="1"/>
        <v/>
      </c>
      <c r="S117" s="103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82"/>
      <c r="AI117" s="104"/>
      <c r="AJ117" s="102"/>
      <c r="AK117" s="100"/>
    </row>
    <row r="118" spans="1:37" x14ac:dyDescent="0.3">
      <c r="A118" s="98"/>
      <c r="B118" s="98"/>
      <c r="C118" s="98"/>
      <c r="D118" s="102"/>
      <c r="E118" s="102"/>
      <c r="F118" s="102"/>
      <c r="G118" s="98"/>
      <c r="H118" s="102"/>
      <c r="I118" s="102"/>
      <c r="J118" s="98"/>
      <c r="K118" s="152"/>
      <c r="L118" s="152"/>
      <c r="M118" s="152"/>
      <c r="N118" s="102"/>
      <c r="O118" s="102"/>
      <c r="P118" s="102"/>
      <c r="Q118" s="82"/>
      <c r="R118" s="152" t="str">
        <f t="shared" si="1"/>
        <v/>
      </c>
      <c r="S118" s="103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82"/>
      <c r="AI118" s="104"/>
      <c r="AJ118" s="102"/>
      <c r="AK118" s="100"/>
    </row>
    <row r="119" spans="1:37" x14ac:dyDescent="0.3">
      <c r="A119" s="98"/>
      <c r="B119" s="98"/>
      <c r="C119" s="98"/>
      <c r="D119" s="102"/>
      <c r="E119" s="102"/>
      <c r="F119" s="102"/>
      <c r="G119" s="98"/>
      <c r="H119" s="102"/>
      <c r="I119" s="102"/>
      <c r="J119" s="98"/>
      <c r="K119" s="152"/>
      <c r="L119" s="152"/>
      <c r="M119" s="152"/>
      <c r="N119" s="102"/>
      <c r="O119" s="102"/>
      <c r="P119" s="102"/>
      <c r="Q119" s="82"/>
      <c r="R119" s="152" t="str">
        <f t="shared" si="1"/>
        <v/>
      </c>
      <c r="S119" s="103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82"/>
      <c r="AI119" s="104"/>
      <c r="AJ119" s="102"/>
      <c r="AK119" s="100"/>
    </row>
    <row r="120" spans="1:37" x14ac:dyDescent="0.3">
      <c r="A120" s="98"/>
      <c r="B120" s="98"/>
      <c r="C120" s="98"/>
      <c r="D120" s="102"/>
      <c r="E120" s="102"/>
      <c r="F120" s="102"/>
      <c r="G120" s="98"/>
      <c r="H120" s="102"/>
      <c r="I120" s="102"/>
      <c r="J120" s="98"/>
      <c r="K120" s="152"/>
      <c r="L120" s="152"/>
      <c r="M120" s="152"/>
      <c r="N120" s="102"/>
      <c r="O120" s="102"/>
      <c r="P120" s="102"/>
      <c r="Q120" s="82"/>
      <c r="R120" s="152" t="str">
        <f t="shared" si="1"/>
        <v/>
      </c>
      <c r="S120" s="103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82"/>
      <c r="AI120" s="104"/>
      <c r="AJ120" s="102"/>
      <c r="AK120" s="100"/>
    </row>
    <row r="121" spans="1:37" x14ac:dyDescent="0.3">
      <c r="A121" s="98"/>
      <c r="B121" s="98"/>
      <c r="C121" s="98"/>
      <c r="D121" s="102"/>
      <c r="E121" s="102"/>
      <c r="F121" s="102"/>
      <c r="G121" s="98"/>
      <c r="H121" s="102"/>
      <c r="I121" s="102"/>
      <c r="J121" s="98"/>
      <c r="K121" s="152"/>
      <c r="L121" s="152"/>
      <c r="M121" s="152"/>
      <c r="N121" s="102"/>
      <c r="O121" s="102"/>
      <c r="P121" s="102"/>
      <c r="Q121" s="82"/>
      <c r="R121" s="152" t="str">
        <f t="shared" si="1"/>
        <v/>
      </c>
      <c r="S121" s="103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82"/>
      <c r="AI121" s="104"/>
      <c r="AJ121" s="102"/>
      <c r="AK121" s="100"/>
    </row>
    <row r="122" spans="1:37" x14ac:dyDescent="0.3">
      <c r="A122" s="98"/>
      <c r="B122" s="98"/>
      <c r="C122" s="98"/>
      <c r="D122" s="102"/>
      <c r="E122" s="102"/>
      <c r="F122" s="102"/>
      <c r="G122" s="98"/>
      <c r="H122" s="102"/>
      <c r="I122" s="102"/>
      <c r="J122" s="98"/>
      <c r="K122" s="152"/>
      <c r="L122" s="152"/>
      <c r="M122" s="152"/>
      <c r="N122" s="102"/>
      <c r="O122" s="102"/>
      <c r="P122" s="102"/>
      <c r="Q122" s="82"/>
      <c r="R122" s="152" t="str">
        <f t="shared" si="1"/>
        <v/>
      </c>
      <c r="S122" s="103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82"/>
      <c r="AI122" s="104"/>
      <c r="AJ122" s="102"/>
      <c r="AK122" s="100"/>
    </row>
    <row r="123" spans="1:37" x14ac:dyDescent="0.3">
      <c r="A123" s="98"/>
      <c r="B123" s="98"/>
      <c r="C123" s="98"/>
      <c r="D123" s="102"/>
      <c r="E123" s="102"/>
      <c r="F123" s="102"/>
      <c r="G123" s="98"/>
      <c r="H123" s="102"/>
      <c r="I123" s="102"/>
      <c r="J123" s="98"/>
      <c r="K123" s="152"/>
      <c r="L123" s="152"/>
      <c r="M123" s="152"/>
      <c r="N123" s="102"/>
      <c r="O123" s="102"/>
      <c r="P123" s="102"/>
      <c r="Q123" s="82"/>
      <c r="R123" s="152" t="str">
        <f t="shared" si="1"/>
        <v/>
      </c>
      <c r="S123" s="103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82"/>
      <c r="AI123" s="104"/>
      <c r="AJ123" s="102"/>
      <c r="AK123" s="100"/>
    </row>
    <row r="124" spans="1:37" x14ac:dyDescent="0.3">
      <c r="A124" s="98"/>
      <c r="B124" s="98"/>
      <c r="C124" s="98"/>
      <c r="D124" s="102"/>
      <c r="E124" s="102"/>
      <c r="F124" s="102"/>
      <c r="G124" s="98"/>
      <c r="H124" s="102"/>
      <c r="I124" s="102"/>
      <c r="J124" s="98"/>
      <c r="K124" s="152"/>
      <c r="L124" s="152"/>
      <c r="M124" s="152"/>
      <c r="N124" s="102"/>
      <c r="O124" s="102"/>
      <c r="P124" s="102"/>
      <c r="Q124" s="82"/>
      <c r="R124" s="152" t="str">
        <f t="shared" si="1"/>
        <v/>
      </c>
      <c r="S124" s="103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82"/>
      <c r="AI124" s="104"/>
      <c r="AJ124" s="102"/>
      <c r="AK124" s="100"/>
    </row>
    <row r="125" spans="1:37" x14ac:dyDescent="0.3">
      <c r="A125" s="98"/>
      <c r="B125" s="98"/>
      <c r="C125" s="98"/>
      <c r="D125" s="102"/>
      <c r="E125" s="102"/>
      <c r="F125" s="102"/>
      <c r="G125" s="98"/>
      <c r="H125" s="102"/>
      <c r="I125" s="102"/>
      <c r="J125" s="98"/>
      <c r="K125" s="152"/>
      <c r="L125" s="152"/>
      <c r="M125" s="152"/>
      <c r="N125" s="102"/>
      <c r="O125" s="102"/>
      <c r="P125" s="102"/>
      <c r="Q125" s="82"/>
      <c r="R125" s="152" t="str">
        <f t="shared" si="1"/>
        <v/>
      </c>
      <c r="S125" s="103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82"/>
      <c r="AI125" s="104"/>
      <c r="AJ125" s="102"/>
      <c r="AK125" s="100"/>
    </row>
    <row r="126" spans="1:37" x14ac:dyDescent="0.3">
      <c r="A126" s="98"/>
      <c r="B126" s="98"/>
      <c r="C126" s="98"/>
      <c r="D126" s="102"/>
      <c r="E126" s="102"/>
      <c r="F126" s="102"/>
      <c r="G126" s="98"/>
      <c r="H126" s="102"/>
      <c r="I126" s="102"/>
      <c r="J126" s="98"/>
      <c r="K126" s="152"/>
      <c r="L126" s="152"/>
      <c r="M126" s="152"/>
      <c r="N126" s="102"/>
      <c r="O126" s="102"/>
      <c r="P126" s="102"/>
      <c r="Q126" s="82"/>
      <c r="R126" s="152" t="str">
        <f t="shared" si="1"/>
        <v/>
      </c>
      <c r="S126" s="103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82"/>
      <c r="AI126" s="104"/>
      <c r="AJ126" s="102"/>
      <c r="AK126" s="100"/>
    </row>
    <row r="127" spans="1:37" x14ac:dyDescent="0.3">
      <c r="A127" s="98"/>
      <c r="B127" s="98"/>
      <c r="C127" s="98"/>
      <c r="D127" s="102"/>
      <c r="E127" s="102"/>
      <c r="F127" s="102"/>
      <c r="G127" s="98"/>
      <c r="H127" s="102"/>
      <c r="I127" s="102"/>
      <c r="J127" s="98"/>
      <c r="K127" s="152"/>
      <c r="L127" s="152"/>
      <c r="M127" s="152"/>
      <c r="N127" s="102"/>
      <c r="O127" s="102"/>
      <c r="P127" s="102"/>
      <c r="Q127" s="82"/>
      <c r="R127" s="152" t="str">
        <f t="shared" si="1"/>
        <v/>
      </c>
      <c r="S127" s="103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82"/>
      <c r="AI127" s="104"/>
      <c r="AJ127" s="102"/>
      <c r="AK127" s="100"/>
    </row>
    <row r="128" spans="1:37" x14ac:dyDescent="0.3">
      <c r="A128" s="98"/>
      <c r="B128" s="98"/>
      <c r="C128" s="98"/>
      <c r="D128" s="102"/>
      <c r="E128" s="102"/>
      <c r="F128" s="102"/>
      <c r="G128" s="98"/>
      <c r="H128" s="102"/>
      <c r="I128" s="102"/>
      <c r="J128" s="98"/>
      <c r="K128" s="152"/>
      <c r="L128" s="152"/>
      <c r="M128" s="152"/>
      <c r="N128" s="102"/>
      <c r="O128" s="102"/>
      <c r="P128" s="102"/>
      <c r="Q128" s="82"/>
      <c r="R128" s="152" t="str">
        <f t="shared" si="1"/>
        <v/>
      </c>
      <c r="S128" s="103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82"/>
      <c r="AI128" s="104"/>
      <c r="AJ128" s="102"/>
      <c r="AK128" s="100"/>
    </row>
    <row r="129" spans="1:37" x14ac:dyDescent="0.3">
      <c r="A129" s="98"/>
      <c r="B129" s="98"/>
      <c r="C129" s="98"/>
      <c r="D129" s="102"/>
      <c r="E129" s="102"/>
      <c r="F129" s="102"/>
      <c r="G129" s="98"/>
      <c r="H129" s="102"/>
      <c r="I129" s="102"/>
      <c r="J129" s="98"/>
      <c r="K129" s="152"/>
      <c r="L129" s="152"/>
      <c r="M129" s="152"/>
      <c r="N129" s="102"/>
      <c r="O129" s="102"/>
      <c r="P129" s="102"/>
      <c r="Q129" s="82"/>
      <c r="R129" s="152" t="str">
        <f t="shared" si="1"/>
        <v/>
      </c>
      <c r="S129" s="103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82"/>
      <c r="AI129" s="104"/>
      <c r="AJ129" s="102"/>
      <c r="AK129" s="100"/>
    </row>
    <row r="130" spans="1:37" x14ac:dyDescent="0.3">
      <c r="A130" s="98"/>
      <c r="B130" s="98"/>
      <c r="C130" s="98"/>
      <c r="D130" s="102"/>
      <c r="E130" s="102"/>
      <c r="F130" s="102"/>
      <c r="G130" s="98"/>
      <c r="H130" s="102"/>
      <c r="I130" s="102"/>
      <c r="J130" s="98"/>
      <c r="K130" s="152"/>
      <c r="L130" s="152"/>
      <c r="M130" s="152"/>
      <c r="N130" s="102"/>
      <c r="O130" s="102"/>
      <c r="P130" s="102"/>
      <c r="Q130" s="82"/>
      <c r="R130" s="152" t="str">
        <f t="shared" si="1"/>
        <v/>
      </c>
      <c r="S130" s="103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82"/>
      <c r="AI130" s="104"/>
      <c r="AJ130" s="102"/>
      <c r="AK130" s="100"/>
    </row>
    <row r="131" spans="1:37" x14ac:dyDescent="0.3">
      <c r="A131" s="98"/>
      <c r="B131" s="98"/>
      <c r="C131" s="98"/>
      <c r="D131" s="102"/>
      <c r="E131" s="102"/>
      <c r="F131" s="102"/>
      <c r="G131" s="98"/>
      <c r="H131" s="102"/>
      <c r="I131" s="102"/>
      <c r="J131" s="98"/>
      <c r="K131" s="152"/>
      <c r="L131" s="152"/>
      <c r="M131" s="152"/>
      <c r="N131" s="102"/>
      <c r="O131" s="102"/>
      <c r="P131" s="102"/>
      <c r="Q131" s="82"/>
      <c r="R131" s="152" t="str">
        <f t="shared" si="1"/>
        <v/>
      </c>
      <c r="S131" s="103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82"/>
      <c r="AI131" s="104"/>
      <c r="AJ131" s="102"/>
      <c r="AK131" s="100"/>
    </row>
    <row r="132" spans="1:37" x14ac:dyDescent="0.3">
      <c r="A132" s="98"/>
      <c r="B132" s="98"/>
      <c r="C132" s="98"/>
      <c r="D132" s="102"/>
      <c r="E132" s="102"/>
      <c r="F132" s="102"/>
      <c r="G132" s="98"/>
      <c r="H132" s="102"/>
      <c r="I132" s="102"/>
      <c r="J132" s="98"/>
      <c r="K132" s="152"/>
      <c r="L132" s="152"/>
      <c r="M132" s="152"/>
      <c r="N132" s="102"/>
      <c r="O132" s="102"/>
      <c r="P132" s="102"/>
      <c r="Q132" s="82"/>
      <c r="R132" s="152" t="str">
        <f t="shared" si="1"/>
        <v/>
      </c>
      <c r="S132" s="103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82"/>
      <c r="AI132" s="104"/>
      <c r="AJ132" s="102"/>
      <c r="AK132" s="100"/>
    </row>
    <row r="133" spans="1:37" x14ac:dyDescent="0.3">
      <c r="A133" s="98"/>
      <c r="B133" s="98"/>
      <c r="C133" s="98"/>
      <c r="D133" s="102"/>
      <c r="E133" s="102"/>
      <c r="F133" s="102"/>
      <c r="G133" s="98"/>
      <c r="H133" s="102"/>
      <c r="I133" s="102"/>
      <c r="J133" s="98"/>
      <c r="K133" s="152"/>
      <c r="L133" s="152"/>
      <c r="M133" s="152"/>
      <c r="N133" s="102"/>
      <c r="O133" s="102"/>
      <c r="P133" s="102"/>
      <c r="Q133" s="82"/>
      <c r="R133" s="152" t="str">
        <f t="shared" si="1"/>
        <v/>
      </c>
      <c r="S133" s="103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82"/>
      <c r="AI133" s="104"/>
      <c r="AJ133" s="102"/>
      <c r="AK133" s="100"/>
    </row>
    <row r="134" spans="1:37" x14ac:dyDescent="0.3">
      <c r="A134" s="98"/>
      <c r="B134" s="98"/>
      <c r="C134" s="98"/>
      <c r="D134" s="102"/>
      <c r="E134" s="102"/>
      <c r="F134" s="102"/>
      <c r="G134" s="98"/>
      <c r="H134" s="102"/>
      <c r="I134" s="102"/>
      <c r="J134" s="98"/>
      <c r="K134" s="152"/>
      <c r="L134" s="152"/>
      <c r="M134" s="152"/>
      <c r="N134" s="102"/>
      <c r="O134" s="102"/>
      <c r="P134" s="102"/>
      <c r="Q134" s="82"/>
      <c r="R134" s="152" t="str">
        <f t="shared" si="1"/>
        <v/>
      </c>
      <c r="S134" s="103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82"/>
      <c r="AI134" s="104"/>
      <c r="AJ134" s="102"/>
      <c r="AK134" s="100"/>
    </row>
    <row r="135" spans="1:37" x14ac:dyDescent="0.3">
      <c r="A135" s="98"/>
      <c r="B135" s="98"/>
      <c r="C135" s="98"/>
      <c r="D135" s="102"/>
      <c r="E135" s="102"/>
      <c r="F135" s="102"/>
      <c r="G135" s="98"/>
      <c r="H135" s="102"/>
      <c r="I135" s="102"/>
      <c r="J135" s="98"/>
      <c r="K135" s="152"/>
      <c r="L135" s="152"/>
      <c r="M135" s="152"/>
      <c r="N135" s="102"/>
      <c r="O135" s="102"/>
      <c r="P135" s="102"/>
      <c r="Q135" s="82"/>
      <c r="R135" s="152" t="str">
        <f t="shared" si="1"/>
        <v/>
      </c>
      <c r="S135" s="103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82"/>
      <c r="AI135" s="104"/>
      <c r="AJ135" s="102"/>
      <c r="AK135" s="100"/>
    </row>
    <row r="136" spans="1:37" x14ac:dyDescent="0.3">
      <c r="A136" s="98"/>
      <c r="B136" s="98"/>
      <c r="C136" s="98"/>
      <c r="D136" s="102"/>
      <c r="E136" s="102"/>
      <c r="F136" s="102"/>
      <c r="G136" s="98"/>
      <c r="H136" s="102"/>
      <c r="I136" s="102"/>
      <c r="J136" s="98"/>
      <c r="K136" s="152"/>
      <c r="L136" s="152"/>
      <c r="M136" s="152"/>
      <c r="N136" s="102"/>
      <c r="O136" s="102"/>
      <c r="P136" s="102"/>
      <c r="Q136" s="82"/>
      <c r="R136" s="152" t="str">
        <f t="shared" si="1"/>
        <v/>
      </c>
      <c r="S136" s="103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82"/>
      <c r="AI136" s="104"/>
      <c r="AJ136" s="102"/>
      <c r="AK136" s="100"/>
    </row>
    <row r="137" spans="1:37" x14ac:dyDescent="0.3">
      <c r="A137" s="98"/>
      <c r="B137" s="98"/>
      <c r="C137" s="98"/>
      <c r="D137" s="102"/>
      <c r="E137" s="102"/>
      <c r="F137" s="102"/>
      <c r="G137" s="98"/>
      <c r="H137" s="102"/>
      <c r="I137" s="102"/>
      <c r="J137" s="98"/>
      <c r="K137" s="152"/>
      <c r="L137" s="152"/>
      <c r="M137" s="152"/>
      <c r="N137" s="102"/>
      <c r="O137" s="102"/>
      <c r="P137" s="102"/>
      <c r="Q137" s="82"/>
      <c r="R137" s="152" t="str">
        <f t="shared" si="1"/>
        <v/>
      </c>
      <c r="S137" s="103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82"/>
      <c r="AI137" s="104"/>
      <c r="AJ137" s="102"/>
      <c r="AK137" s="100"/>
    </row>
    <row r="138" spans="1:37" x14ac:dyDescent="0.3">
      <c r="A138" s="98"/>
      <c r="B138" s="98"/>
      <c r="C138" s="98"/>
      <c r="D138" s="102"/>
      <c r="E138" s="102"/>
      <c r="F138" s="102"/>
      <c r="G138" s="98"/>
      <c r="H138" s="102"/>
      <c r="I138" s="102"/>
      <c r="J138" s="98"/>
      <c r="K138" s="152"/>
      <c r="L138" s="152"/>
      <c r="M138" s="152"/>
      <c r="N138" s="102"/>
      <c r="O138" s="102"/>
      <c r="P138" s="102"/>
      <c r="Q138" s="82"/>
      <c r="R138" s="152" t="str">
        <f t="shared" si="1"/>
        <v/>
      </c>
      <c r="S138" s="103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82"/>
      <c r="AI138" s="104"/>
      <c r="AJ138" s="102"/>
      <c r="AK138" s="100"/>
    </row>
    <row r="139" spans="1:37" x14ac:dyDescent="0.3">
      <c r="A139" s="98"/>
      <c r="B139" s="98"/>
      <c r="C139" s="98"/>
      <c r="D139" s="102"/>
      <c r="E139" s="102"/>
      <c r="F139" s="102"/>
      <c r="G139" s="98"/>
      <c r="H139" s="102"/>
      <c r="I139" s="102"/>
      <c r="J139" s="98"/>
      <c r="K139" s="152"/>
      <c r="L139" s="152"/>
      <c r="M139" s="152"/>
      <c r="N139" s="102"/>
      <c r="O139" s="102"/>
      <c r="P139" s="102"/>
      <c r="Q139" s="82"/>
      <c r="R139" s="152" t="str">
        <f t="shared" si="1"/>
        <v/>
      </c>
      <c r="S139" s="103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82"/>
      <c r="AI139" s="104"/>
      <c r="AJ139" s="102"/>
      <c r="AK139" s="100"/>
    </row>
    <row r="140" spans="1:37" x14ac:dyDescent="0.3">
      <c r="A140" s="98"/>
      <c r="B140" s="98"/>
      <c r="C140" s="98"/>
      <c r="D140" s="102"/>
      <c r="E140" s="102"/>
      <c r="F140" s="102"/>
      <c r="G140" s="98"/>
      <c r="H140" s="102"/>
      <c r="I140" s="102"/>
      <c r="J140" s="98"/>
      <c r="K140" s="152"/>
      <c r="L140" s="152"/>
      <c r="M140" s="152"/>
      <c r="N140" s="102"/>
      <c r="O140" s="102"/>
      <c r="P140" s="102"/>
      <c r="Q140" s="82"/>
      <c r="R140" s="152" t="str">
        <f t="shared" si="1"/>
        <v/>
      </c>
      <c r="S140" s="103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82"/>
      <c r="AI140" s="104"/>
      <c r="AJ140" s="102"/>
      <c r="AK140" s="100"/>
    </row>
    <row r="141" spans="1:37" x14ac:dyDescent="0.3">
      <c r="A141" s="98"/>
      <c r="B141" s="98"/>
      <c r="C141" s="98"/>
      <c r="D141" s="102"/>
      <c r="E141" s="102"/>
      <c r="F141" s="102"/>
      <c r="G141" s="98"/>
      <c r="H141" s="102"/>
      <c r="I141" s="102"/>
      <c r="J141" s="98"/>
      <c r="K141" s="152"/>
      <c r="L141" s="152"/>
      <c r="M141" s="152"/>
      <c r="N141" s="102"/>
      <c r="O141" s="102"/>
      <c r="P141" s="102"/>
      <c r="Q141" s="82"/>
      <c r="R141" s="152" t="str">
        <f t="shared" si="1"/>
        <v/>
      </c>
      <c r="S141" s="103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82"/>
      <c r="AI141" s="104"/>
      <c r="AJ141" s="102"/>
      <c r="AK141" s="100"/>
    </row>
    <row r="142" spans="1:37" x14ac:dyDescent="0.3">
      <c r="A142" s="98"/>
      <c r="B142" s="98"/>
      <c r="C142" s="98"/>
      <c r="D142" s="102"/>
      <c r="E142" s="102"/>
      <c r="F142" s="102"/>
      <c r="G142" s="98"/>
      <c r="H142" s="102"/>
      <c r="I142" s="102"/>
      <c r="J142" s="98"/>
      <c r="K142" s="152"/>
      <c r="L142" s="152"/>
      <c r="M142" s="152"/>
      <c r="N142" s="102"/>
      <c r="O142" s="102"/>
      <c r="P142" s="102"/>
      <c r="Q142" s="82"/>
      <c r="R142" s="152" t="str">
        <f t="shared" si="1"/>
        <v/>
      </c>
      <c r="S142" s="103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82"/>
      <c r="AI142" s="104"/>
      <c r="AJ142" s="102"/>
      <c r="AK142" s="100"/>
    </row>
    <row r="143" spans="1:37" x14ac:dyDescent="0.3">
      <c r="A143" s="98"/>
      <c r="B143" s="98"/>
      <c r="C143" s="98"/>
      <c r="D143" s="102"/>
      <c r="E143" s="102"/>
      <c r="F143" s="102"/>
      <c r="G143" s="98"/>
      <c r="H143" s="102"/>
      <c r="I143" s="102"/>
      <c r="J143" s="98"/>
      <c r="K143" s="152"/>
      <c r="L143" s="152"/>
      <c r="M143" s="152"/>
      <c r="N143" s="102"/>
      <c r="O143" s="102"/>
      <c r="P143" s="102"/>
      <c r="Q143" s="82"/>
      <c r="R143" s="152" t="str">
        <f t="shared" si="1"/>
        <v/>
      </c>
      <c r="S143" s="103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82"/>
      <c r="AI143" s="104"/>
      <c r="AJ143" s="102"/>
      <c r="AK143" s="100"/>
    </row>
    <row r="144" spans="1:37" x14ac:dyDescent="0.3">
      <c r="A144" s="98"/>
      <c r="B144" s="98"/>
      <c r="C144" s="98"/>
      <c r="D144" s="102"/>
      <c r="E144" s="102"/>
      <c r="F144" s="102"/>
      <c r="G144" s="98"/>
      <c r="H144" s="102"/>
      <c r="I144" s="102"/>
      <c r="J144" s="98"/>
      <c r="K144" s="152"/>
      <c r="L144" s="152"/>
      <c r="M144" s="152"/>
      <c r="N144" s="102"/>
      <c r="O144" s="102"/>
      <c r="P144" s="102"/>
      <c r="Q144" s="82"/>
      <c r="R144" s="152" t="str">
        <f t="shared" ref="R144:R207" si="2">IF(Q144="","",IF(YEAR(Q144)=2025,WEEKNUM(Q144,1),IF(AND(YEAR(Q144)=2026,MONTH(Q144)=1,DAY(Q144)&lt;=3),VALUE("53"),WEEKNUM(Q144,1)-1)))</f>
        <v/>
      </c>
      <c r="S144" s="103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82"/>
      <c r="AI144" s="104"/>
      <c r="AJ144" s="102"/>
      <c r="AK144" s="100"/>
    </row>
    <row r="145" spans="1:37" x14ac:dyDescent="0.3">
      <c r="A145" s="98"/>
      <c r="B145" s="98"/>
      <c r="C145" s="98"/>
      <c r="D145" s="102"/>
      <c r="E145" s="102"/>
      <c r="F145" s="102"/>
      <c r="G145" s="98"/>
      <c r="H145" s="102"/>
      <c r="I145" s="102"/>
      <c r="J145" s="98"/>
      <c r="K145" s="152"/>
      <c r="L145" s="152"/>
      <c r="M145" s="152"/>
      <c r="N145" s="102"/>
      <c r="O145" s="102"/>
      <c r="P145" s="102"/>
      <c r="Q145" s="82"/>
      <c r="R145" s="152" t="str">
        <f t="shared" si="2"/>
        <v/>
      </c>
      <c r="S145" s="103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82"/>
      <c r="AI145" s="104"/>
      <c r="AJ145" s="102"/>
      <c r="AK145" s="100"/>
    </row>
    <row r="146" spans="1:37" x14ac:dyDescent="0.3">
      <c r="A146" s="98"/>
      <c r="B146" s="98"/>
      <c r="C146" s="98"/>
      <c r="D146" s="102"/>
      <c r="E146" s="102"/>
      <c r="F146" s="102"/>
      <c r="G146" s="98"/>
      <c r="H146" s="102"/>
      <c r="I146" s="102"/>
      <c r="J146" s="98"/>
      <c r="K146" s="152"/>
      <c r="L146" s="152"/>
      <c r="M146" s="152"/>
      <c r="N146" s="102"/>
      <c r="O146" s="102"/>
      <c r="P146" s="102"/>
      <c r="Q146" s="82"/>
      <c r="R146" s="152" t="str">
        <f t="shared" si="2"/>
        <v/>
      </c>
      <c r="S146" s="103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82"/>
      <c r="AI146" s="104"/>
      <c r="AJ146" s="102"/>
      <c r="AK146" s="100"/>
    </row>
    <row r="147" spans="1:37" x14ac:dyDescent="0.3">
      <c r="A147" s="98"/>
      <c r="B147" s="98"/>
      <c r="C147" s="98"/>
      <c r="D147" s="102"/>
      <c r="E147" s="102"/>
      <c r="F147" s="102"/>
      <c r="G147" s="98"/>
      <c r="H147" s="102"/>
      <c r="I147" s="102"/>
      <c r="J147" s="98"/>
      <c r="K147" s="152"/>
      <c r="L147" s="152"/>
      <c r="M147" s="152"/>
      <c r="N147" s="102"/>
      <c r="O147" s="102"/>
      <c r="P147" s="102"/>
      <c r="Q147" s="82"/>
      <c r="R147" s="152" t="str">
        <f t="shared" si="2"/>
        <v/>
      </c>
      <c r="S147" s="103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82"/>
      <c r="AI147" s="104"/>
      <c r="AJ147" s="102"/>
      <c r="AK147" s="100"/>
    </row>
    <row r="148" spans="1:37" x14ac:dyDescent="0.3">
      <c r="A148" s="98"/>
      <c r="B148" s="98"/>
      <c r="C148" s="98"/>
      <c r="D148" s="102"/>
      <c r="E148" s="102"/>
      <c r="F148" s="102"/>
      <c r="G148" s="98"/>
      <c r="H148" s="102"/>
      <c r="I148" s="102"/>
      <c r="J148" s="98"/>
      <c r="K148" s="152"/>
      <c r="L148" s="152"/>
      <c r="M148" s="152"/>
      <c r="N148" s="102"/>
      <c r="O148" s="102"/>
      <c r="P148" s="102"/>
      <c r="Q148" s="82"/>
      <c r="R148" s="152" t="str">
        <f t="shared" si="2"/>
        <v/>
      </c>
      <c r="S148" s="103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82"/>
      <c r="AI148" s="104"/>
      <c r="AJ148" s="102"/>
      <c r="AK148" s="100"/>
    </row>
    <row r="149" spans="1:37" x14ac:dyDescent="0.3">
      <c r="A149" s="98"/>
      <c r="B149" s="98"/>
      <c r="C149" s="98"/>
      <c r="D149" s="102"/>
      <c r="E149" s="102"/>
      <c r="F149" s="102"/>
      <c r="G149" s="98"/>
      <c r="H149" s="102"/>
      <c r="I149" s="102"/>
      <c r="J149" s="98"/>
      <c r="K149" s="152"/>
      <c r="L149" s="152"/>
      <c r="M149" s="152"/>
      <c r="N149" s="102"/>
      <c r="O149" s="102"/>
      <c r="P149" s="102"/>
      <c r="Q149" s="82"/>
      <c r="R149" s="152" t="str">
        <f t="shared" si="2"/>
        <v/>
      </c>
      <c r="S149" s="103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82"/>
      <c r="AI149" s="104"/>
      <c r="AJ149" s="102"/>
      <c r="AK149" s="100"/>
    </row>
    <row r="150" spans="1:37" x14ac:dyDescent="0.3">
      <c r="A150" s="98"/>
      <c r="B150" s="98"/>
      <c r="C150" s="98"/>
      <c r="D150" s="102"/>
      <c r="E150" s="102"/>
      <c r="F150" s="102"/>
      <c r="G150" s="98"/>
      <c r="H150" s="102"/>
      <c r="I150" s="102"/>
      <c r="J150" s="98"/>
      <c r="K150" s="152"/>
      <c r="L150" s="152"/>
      <c r="M150" s="152"/>
      <c r="N150" s="102"/>
      <c r="O150" s="102"/>
      <c r="P150" s="102"/>
      <c r="Q150" s="82"/>
      <c r="R150" s="152" t="str">
        <f t="shared" si="2"/>
        <v/>
      </c>
      <c r="S150" s="103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82"/>
      <c r="AI150" s="104"/>
      <c r="AJ150" s="102"/>
      <c r="AK150" s="100"/>
    </row>
    <row r="151" spans="1:37" x14ac:dyDescent="0.3">
      <c r="A151" s="98"/>
      <c r="B151" s="98"/>
      <c r="C151" s="98"/>
      <c r="D151" s="102"/>
      <c r="E151" s="102"/>
      <c r="F151" s="102"/>
      <c r="G151" s="98"/>
      <c r="H151" s="102"/>
      <c r="I151" s="102"/>
      <c r="J151" s="98"/>
      <c r="K151" s="152"/>
      <c r="L151" s="152"/>
      <c r="M151" s="152"/>
      <c r="N151" s="102"/>
      <c r="O151" s="102"/>
      <c r="P151" s="102"/>
      <c r="Q151" s="82"/>
      <c r="R151" s="152" t="str">
        <f t="shared" si="2"/>
        <v/>
      </c>
      <c r="S151" s="103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82"/>
      <c r="AI151" s="104"/>
      <c r="AJ151" s="102"/>
      <c r="AK151" s="100"/>
    </row>
    <row r="152" spans="1:37" x14ac:dyDescent="0.3">
      <c r="A152" s="98"/>
      <c r="B152" s="98"/>
      <c r="C152" s="98"/>
      <c r="D152" s="102"/>
      <c r="E152" s="102"/>
      <c r="F152" s="102"/>
      <c r="G152" s="98"/>
      <c r="H152" s="102"/>
      <c r="I152" s="102"/>
      <c r="J152" s="98"/>
      <c r="K152" s="152"/>
      <c r="L152" s="152"/>
      <c r="M152" s="152"/>
      <c r="N152" s="102"/>
      <c r="O152" s="102"/>
      <c r="P152" s="102"/>
      <c r="Q152" s="82"/>
      <c r="R152" s="152" t="str">
        <f t="shared" si="2"/>
        <v/>
      </c>
      <c r="S152" s="103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82"/>
      <c r="AI152" s="104"/>
      <c r="AJ152" s="102"/>
      <c r="AK152" s="100"/>
    </row>
    <row r="153" spans="1:37" x14ac:dyDescent="0.3">
      <c r="A153" s="98"/>
      <c r="B153" s="98"/>
      <c r="C153" s="98"/>
      <c r="D153" s="102"/>
      <c r="E153" s="102"/>
      <c r="F153" s="102"/>
      <c r="G153" s="98"/>
      <c r="H153" s="102"/>
      <c r="I153" s="102"/>
      <c r="J153" s="98"/>
      <c r="K153" s="152"/>
      <c r="L153" s="152"/>
      <c r="M153" s="152"/>
      <c r="N153" s="102"/>
      <c r="O153" s="102"/>
      <c r="P153" s="102"/>
      <c r="Q153" s="82"/>
      <c r="R153" s="152" t="str">
        <f t="shared" si="2"/>
        <v/>
      </c>
      <c r="S153" s="103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82"/>
      <c r="AI153" s="104"/>
      <c r="AJ153" s="102"/>
      <c r="AK153" s="100"/>
    </row>
    <row r="154" spans="1:37" x14ac:dyDescent="0.3">
      <c r="A154" s="98"/>
      <c r="B154" s="98"/>
      <c r="C154" s="98"/>
      <c r="D154" s="102"/>
      <c r="E154" s="102"/>
      <c r="F154" s="102"/>
      <c r="G154" s="98"/>
      <c r="H154" s="102"/>
      <c r="I154" s="102"/>
      <c r="J154" s="98"/>
      <c r="K154" s="152"/>
      <c r="L154" s="152"/>
      <c r="M154" s="152"/>
      <c r="N154" s="102"/>
      <c r="O154" s="102"/>
      <c r="P154" s="102"/>
      <c r="Q154" s="82"/>
      <c r="R154" s="152" t="str">
        <f t="shared" si="2"/>
        <v/>
      </c>
      <c r="S154" s="103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82"/>
      <c r="AI154" s="104"/>
      <c r="AJ154" s="102"/>
      <c r="AK154" s="100"/>
    </row>
    <row r="155" spans="1:37" x14ac:dyDescent="0.3">
      <c r="A155" s="98"/>
      <c r="B155" s="98"/>
      <c r="C155" s="98"/>
      <c r="D155" s="102"/>
      <c r="E155" s="102"/>
      <c r="F155" s="102"/>
      <c r="G155" s="98"/>
      <c r="H155" s="102"/>
      <c r="I155" s="102"/>
      <c r="J155" s="98"/>
      <c r="K155" s="152"/>
      <c r="L155" s="152"/>
      <c r="M155" s="152"/>
      <c r="N155" s="102"/>
      <c r="O155" s="102"/>
      <c r="P155" s="102"/>
      <c r="Q155" s="82"/>
      <c r="R155" s="152" t="str">
        <f t="shared" si="2"/>
        <v/>
      </c>
      <c r="S155" s="103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82"/>
      <c r="AI155" s="104"/>
      <c r="AJ155" s="102"/>
      <c r="AK155" s="100"/>
    </row>
    <row r="156" spans="1:37" x14ac:dyDescent="0.3">
      <c r="A156" s="98"/>
      <c r="B156" s="98"/>
      <c r="C156" s="98"/>
      <c r="D156" s="102"/>
      <c r="E156" s="102"/>
      <c r="F156" s="102"/>
      <c r="G156" s="98"/>
      <c r="H156" s="102"/>
      <c r="I156" s="102"/>
      <c r="J156" s="98"/>
      <c r="K156" s="152"/>
      <c r="L156" s="152"/>
      <c r="M156" s="152"/>
      <c r="N156" s="102"/>
      <c r="O156" s="102"/>
      <c r="P156" s="102"/>
      <c r="Q156" s="82"/>
      <c r="R156" s="152" t="str">
        <f t="shared" si="2"/>
        <v/>
      </c>
      <c r="S156" s="103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82"/>
      <c r="AI156" s="104"/>
      <c r="AJ156" s="102"/>
      <c r="AK156" s="100"/>
    </row>
    <row r="157" spans="1:37" x14ac:dyDescent="0.3">
      <c r="A157" s="98"/>
      <c r="B157" s="98"/>
      <c r="C157" s="98"/>
      <c r="D157" s="102"/>
      <c r="E157" s="102"/>
      <c r="F157" s="102"/>
      <c r="G157" s="98"/>
      <c r="H157" s="102"/>
      <c r="I157" s="102"/>
      <c r="J157" s="98"/>
      <c r="K157" s="152"/>
      <c r="L157" s="152"/>
      <c r="M157" s="152"/>
      <c r="N157" s="102"/>
      <c r="O157" s="102"/>
      <c r="P157" s="102"/>
      <c r="Q157" s="82"/>
      <c r="R157" s="152" t="str">
        <f t="shared" si="2"/>
        <v/>
      </c>
      <c r="S157" s="103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82"/>
      <c r="AI157" s="104"/>
      <c r="AJ157" s="102"/>
      <c r="AK157" s="100"/>
    </row>
    <row r="158" spans="1:37" x14ac:dyDescent="0.3">
      <c r="A158" s="98"/>
      <c r="B158" s="98"/>
      <c r="C158" s="98"/>
      <c r="D158" s="102"/>
      <c r="E158" s="102"/>
      <c r="F158" s="102"/>
      <c r="G158" s="98"/>
      <c r="H158" s="102"/>
      <c r="I158" s="102"/>
      <c r="J158" s="98"/>
      <c r="K158" s="152"/>
      <c r="L158" s="152"/>
      <c r="M158" s="152"/>
      <c r="N158" s="102"/>
      <c r="O158" s="102"/>
      <c r="P158" s="102"/>
      <c r="Q158" s="82"/>
      <c r="R158" s="152" t="str">
        <f t="shared" si="2"/>
        <v/>
      </c>
      <c r="S158" s="103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82"/>
      <c r="AI158" s="104"/>
      <c r="AJ158" s="102"/>
      <c r="AK158" s="100"/>
    </row>
    <row r="159" spans="1:37" x14ac:dyDescent="0.3">
      <c r="A159" s="98"/>
      <c r="B159" s="98"/>
      <c r="C159" s="98"/>
      <c r="D159" s="102"/>
      <c r="E159" s="102"/>
      <c r="F159" s="102"/>
      <c r="G159" s="98"/>
      <c r="H159" s="102"/>
      <c r="I159" s="102"/>
      <c r="J159" s="98"/>
      <c r="K159" s="152"/>
      <c r="L159" s="152"/>
      <c r="M159" s="152"/>
      <c r="N159" s="102"/>
      <c r="O159" s="102"/>
      <c r="P159" s="102"/>
      <c r="Q159" s="82"/>
      <c r="R159" s="152" t="str">
        <f t="shared" si="2"/>
        <v/>
      </c>
      <c r="S159" s="103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82"/>
      <c r="AI159" s="104"/>
      <c r="AJ159" s="102"/>
      <c r="AK159" s="100"/>
    </row>
    <row r="160" spans="1:37" x14ac:dyDescent="0.3">
      <c r="A160" s="98"/>
      <c r="B160" s="98"/>
      <c r="C160" s="98"/>
      <c r="D160" s="102"/>
      <c r="E160" s="102"/>
      <c r="F160" s="102"/>
      <c r="G160" s="98"/>
      <c r="H160" s="102"/>
      <c r="I160" s="102"/>
      <c r="J160" s="98"/>
      <c r="K160" s="152"/>
      <c r="L160" s="152"/>
      <c r="M160" s="152"/>
      <c r="N160" s="102"/>
      <c r="O160" s="102"/>
      <c r="P160" s="102"/>
      <c r="Q160" s="82"/>
      <c r="R160" s="152" t="str">
        <f t="shared" si="2"/>
        <v/>
      </c>
      <c r="S160" s="103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82"/>
      <c r="AI160" s="104"/>
      <c r="AJ160" s="102"/>
      <c r="AK160" s="100"/>
    </row>
    <row r="161" spans="1:37" x14ac:dyDescent="0.3">
      <c r="A161" s="98"/>
      <c r="B161" s="98"/>
      <c r="C161" s="98"/>
      <c r="D161" s="102"/>
      <c r="E161" s="102"/>
      <c r="F161" s="102"/>
      <c r="G161" s="98"/>
      <c r="H161" s="102"/>
      <c r="I161" s="102"/>
      <c r="J161" s="98"/>
      <c r="K161" s="152"/>
      <c r="L161" s="152"/>
      <c r="M161" s="152"/>
      <c r="N161" s="102"/>
      <c r="O161" s="102"/>
      <c r="P161" s="102"/>
      <c r="Q161" s="82"/>
      <c r="R161" s="152" t="str">
        <f t="shared" si="2"/>
        <v/>
      </c>
      <c r="S161" s="103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82"/>
      <c r="AI161" s="104"/>
      <c r="AJ161" s="102"/>
      <c r="AK161" s="100"/>
    </row>
    <row r="162" spans="1:37" x14ac:dyDescent="0.3">
      <c r="A162" s="98"/>
      <c r="B162" s="98"/>
      <c r="C162" s="98"/>
      <c r="D162" s="102"/>
      <c r="E162" s="102"/>
      <c r="F162" s="102"/>
      <c r="G162" s="98"/>
      <c r="H162" s="102"/>
      <c r="I162" s="102"/>
      <c r="J162" s="98"/>
      <c r="K162" s="152"/>
      <c r="L162" s="152"/>
      <c r="M162" s="152"/>
      <c r="N162" s="102"/>
      <c r="O162" s="102"/>
      <c r="P162" s="102"/>
      <c r="Q162" s="82"/>
      <c r="R162" s="152" t="str">
        <f t="shared" si="2"/>
        <v/>
      </c>
      <c r="S162" s="103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82"/>
      <c r="AI162" s="104"/>
      <c r="AJ162" s="102"/>
      <c r="AK162" s="100"/>
    </row>
    <row r="163" spans="1:37" x14ac:dyDescent="0.3">
      <c r="A163" s="98"/>
      <c r="B163" s="98"/>
      <c r="C163" s="98"/>
      <c r="D163" s="102"/>
      <c r="E163" s="102"/>
      <c r="F163" s="102"/>
      <c r="G163" s="98"/>
      <c r="H163" s="102"/>
      <c r="I163" s="102"/>
      <c r="J163" s="98"/>
      <c r="K163" s="152"/>
      <c r="L163" s="152"/>
      <c r="M163" s="152"/>
      <c r="N163" s="102"/>
      <c r="O163" s="102"/>
      <c r="P163" s="102"/>
      <c r="Q163" s="82"/>
      <c r="R163" s="152" t="str">
        <f t="shared" si="2"/>
        <v/>
      </c>
      <c r="S163" s="103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82"/>
      <c r="AI163" s="104"/>
      <c r="AJ163" s="102"/>
      <c r="AK163" s="100"/>
    </row>
    <row r="164" spans="1:37" x14ac:dyDescent="0.3">
      <c r="A164" s="98"/>
      <c r="B164" s="98"/>
      <c r="C164" s="98"/>
      <c r="D164" s="102"/>
      <c r="E164" s="102"/>
      <c r="F164" s="102"/>
      <c r="G164" s="98"/>
      <c r="H164" s="102"/>
      <c r="I164" s="102"/>
      <c r="J164" s="98"/>
      <c r="K164" s="152"/>
      <c r="L164" s="152"/>
      <c r="M164" s="152"/>
      <c r="N164" s="102"/>
      <c r="O164" s="102"/>
      <c r="P164" s="102"/>
      <c r="Q164" s="82"/>
      <c r="R164" s="152" t="str">
        <f t="shared" si="2"/>
        <v/>
      </c>
      <c r="S164" s="103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82"/>
      <c r="AI164" s="104"/>
      <c r="AJ164" s="102"/>
      <c r="AK164" s="100"/>
    </row>
    <row r="165" spans="1:37" x14ac:dyDescent="0.3">
      <c r="A165" s="98"/>
      <c r="B165" s="98"/>
      <c r="C165" s="98"/>
      <c r="D165" s="102"/>
      <c r="E165" s="102"/>
      <c r="F165" s="102"/>
      <c r="G165" s="98"/>
      <c r="H165" s="102"/>
      <c r="I165" s="102"/>
      <c r="J165" s="98"/>
      <c r="K165" s="152"/>
      <c r="L165" s="152"/>
      <c r="M165" s="152"/>
      <c r="N165" s="102"/>
      <c r="O165" s="102"/>
      <c r="P165" s="102"/>
      <c r="Q165" s="82"/>
      <c r="R165" s="152" t="str">
        <f t="shared" si="2"/>
        <v/>
      </c>
      <c r="S165" s="103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82"/>
      <c r="AI165" s="104"/>
      <c r="AJ165" s="102"/>
      <c r="AK165" s="100"/>
    </row>
    <row r="166" spans="1:37" x14ac:dyDescent="0.3">
      <c r="A166" s="98"/>
      <c r="B166" s="98"/>
      <c r="C166" s="98"/>
      <c r="D166" s="102"/>
      <c r="E166" s="102"/>
      <c r="F166" s="102"/>
      <c r="G166" s="98"/>
      <c r="H166" s="102"/>
      <c r="I166" s="102"/>
      <c r="J166" s="98"/>
      <c r="K166" s="152"/>
      <c r="L166" s="152"/>
      <c r="M166" s="152"/>
      <c r="N166" s="102"/>
      <c r="O166" s="102"/>
      <c r="P166" s="102"/>
      <c r="Q166" s="82"/>
      <c r="R166" s="152" t="str">
        <f t="shared" si="2"/>
        <v/>
      </c>
      <c r="S166" s="103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82"/>
      <c r="AI166" s="104"/>
      <c r="AJ166" s="102"/>
      <c r="AK166" s="100"/>
    </row>
    <row r="167" spans="1:37" x14ac:dyDescent="0.3">
      <c r="A167" s="98"/>
      <c r="B167" s="98"/>
      <c r="C167" s="98"/>
      <c r="D167" s="102"/>
      <c r="E167" s="102"/>
      <c r="F167" s="102"/>
      <c r="G167" s="98"/>
      <c r="H167" s="102"/>
      <c r="I167" s="102"/>
      <c r="J167" s="98"/>
      <c r="K167" s="152"/>
      <c r="L167" s="152"/>
      <c r="M167" s="152"/>
      <c r="N167" s="102"/>
      <c r="O167" s="102"/>
      <c r="P167" s="102"/>
      <c r="Q167" s="82"/>
      <c r="R167" s="152" t="str">
        <f t="shared" si="2"/>
        <v/>
      </c>
      <c r="S167" s="103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82"/>
      <c r="AI167" s="104"/>
      <c r="AJ167" s="102"/>
      <c r="AK167" s="100"/>
    </row>
    <row r="168" spans="1:37" x14ac:dyDescent="0.3">
      <c r="A168" s="98"/>
      <c r="B168" s="98"/>
      <c r="C168" s="98"/>
      <c r="D168" s="102"/>
      <c r="E168" s="102"/>
      <c r="F168" s="102"/>
      <c r="G168" s="98"/>
      <c r="H168" s="102"/>
      <c r="I168" s="102"/>
      <c r="J168" s="98"/>
      <c r="K168" s="152"/>
      <c r="L168" s="152"/>
      <c r="M168" s="152"/>
      <c r="N168" s="102"/>
      <c r="O168" s="102"/>
      <c r="P168" s="102"/>
      <c r="Q168" s="82"/>
      <c r="R168" s="152" t="str">
        <f t="shared" si="2"/>
        <v/>
      </c>
      <c r="S168" s="103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82"/>
      <c r="AI168" s="104"/>
      <c r="AJ168" s="102"/>
      <c r="AK168" s="100"/>
    </row>
    <row r="169" spans="1:37" x14ac:dyDescent="0.3">
      <c r="A169" s="98"/>
      <c r="B169" s="98"/>
      <c r="C169" s="98"/>
      <c r="D169" s="102"/>
      <c r="E169" s="102"/>
      <c r="F169" s="102"/>
      <c r="G169" s="98"/>
      <c r="H169" s="102"/>
      <c r="I169" s="102"/>
      <c r="J169" s="98"/>
      <c r="K169" s="152"/>
      <c r="L169" s="152"/>
      <c r="M169" s="152"/>
      <c r="N169" s="102"/>
      <c r="O169" s="102"/>
      <c r="P169" s="102"/>
      <c r="Q169" s="82"/>
      <c r="R169" s="152" t="str">
        <f t="shared" si="2"/>
        <v/>
      </c>
      <c r="S169" s="103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82"/>
      <c r="AI169" s="104"/>
      <c r="AJ169" s="102"/>
      <c r="AK169" s="100"/>
    </row>
    <row r="170" spans="1:37" x14ac:dyDescent="0.3">
      <c r="A170" s="98"/>
      <c r="B170" s="98"/>
      <c r="C170" s="98"/>
      <c r="D170" s="102"/>
      <c r="E170" s="102"/>
      <c r="F170" s="102"/>
      <c r="G170" s="98"/>
      <c r="H170" s="102"/>
      <c r="I170" s="102"/>
      <c r="J170" s="98"/>
      <c r="K170" s="152"/>
      <c r="L170" s="152"/>
      <c r="M170" s="152"/>
      <c r="N170" s="102"/>
      <c r="O170" s="102"/>
      <c r="P170" s="102"/>
      <c r="Q170" s="82"/>
      <c r="R170" s="152" t="str">
        <f t="shared" si="2"/>
        <v/>
      </c>
      <c r="S170" s="103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82"/>
      <c r="AI170" s="104"/>
      <c r="AJ170" s="102"/>
      <c r="AK170" s="100"/>
    </row>
    <row r="171" spans="1:37" x14ac:dyDescent="0.3">
      <c r="A171" s="98"/>
      <c r="B171" s="98"/>
      <c r="C171" s="98"/>
      <c r="D171" s="102"/>
      <c r="E171" s="102"/>
      <c r="F171" s="102"/>
      <c r="G171" s="98"/>
      <c r="H171" s="102"/>
      <c r="I171" s="102"/>
      <c r="J171" s="98"/>
      <c r="K171" s="152"/>
      <c r="L171" s="152"/>
      <c r="M171" s="152"/>
      <c r="N171" s="102"/>
      <c r="O171" s="102"/>
      <c r="P171" s="102"/>
      <c r="Q171" s="82"/>
      <c r="R171" s="152" t="str">
        <f t="shared" si="2"/>
        <v/>
      </c>
      <c r="S171" s="103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82"/>
      <c r="AI171" s="104"/>
      <c r="AJ171" s="102"/>
      <c r="AK171" s="100"/>
    </row>
    <row r="172" spans="1:37" x14ac:dyDescent="0.3">
      <c r="A172" s="98"/>
      <c r="B172" s="98"/>
      <c r="C172" s="98"/>
      <c r="D172" s="102"/>
      <c r="E172" s="102"/>
      <c r="F172" s="102"/>
      <c r="G172" s="98"/>
      <c r="H172" s="102"/>
      <c r="I172" s="102"/>
      <c r="J172" s="98"/>
      <c r="K172" s="152"/>
      <c r="L172" s="152"/>
      <c r="M172" s="152"/>
      <c r="N172" s="102"/>
      <c r="O172" s="102"/>
      <c r="P172" s="102"/>
      <c r="Q172" s="82"/>
      <c r="R172" s="152" t="str">
        <f t="shared" si="2"/>
        <v/>
      </c>
      <c r="S172" s="103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82"/>
      <c r="AI172" s="104"/>
      <c r="AJ172" s="102"/>
      <c r="AK172" s="100"/>
    </row>
    <row r="173" spans="1:37" x14ac:dyDescent="0.3">
      <c r="A173" s="98"/>
      <c r="B173" s="98"/>
      <c r="C173" s="98"/>
      <c r="D173" s="102"/>
      <c r="E173" s="102"/>
      <c r="F173" s="102"/>
      <c r="G173" s="98"/>
      <c r="H173" s="102"/>
      <c r="I173" s="102"/>
      <c r="J173" s="98"/>
      <c r="K173" s="152"/>
      <c r="L173" s="152"/>
      <c r="M173" s="152"/>
      <c r="N173" s="102"/>
      <c r="O173" s="102"/>
      <c r="P173" s="102"/>
      <c r="Q173" s="82"/>
      <c r="R173" s="152" t="str">
        <f t="shared" si="2"/>
        <v/>
      </c>
      <c r="S173" s="103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82"/>
      <c r="AI173" s="104"/>
      <c r="AJ173" s="102"/>
      <c r="AK173" s="100"/>
    </row>
    <row r="174" spans="1:37" x14ac:dyDescent="0.3">
      <c r="A174" s="98"/>
      <c r="B174" s="98"/>
      <c r="C174" s="98"/>
      <c r="D174" s="102"/>
      <c r="E174" s="102"/>
      <c r="F174" s="102"/>
      <c r="G174" s="98"/>
      <c r="H174" s="102"/>
      <c r="I174" s="102"/>
      <c r="J174" s="98"/>
      <c r="K174" s="152"/>
      <c r="L174" s="152"/>
      <c r="M174" s="152"/>
      <c r="N174" s="102"/>
      <c r="O174" s="102"/>
      <c r="P174" s="102"/>
      <c r="Q174" s="82"/>
      <c r="R174" s="152" t="str">
        <f t="shared" si="2"/>
        <v/>
      </c>
      <c r="S174" s="103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82"/>
      <c r="AI174" s="104"/>
      <c r="AJ174" s="102"/>
      <c r="AK174" s="100"/>
    </row>
    <row r="175" spans="1:37" x14ac:dyDescent="0.3">
      <c r="A175" s="98"/>
      <c r="B175" s="98"/>
      <c r="C175" s="98"/>
      <c r="D175" s="102"/>
      <c r="E175" s="102"/>
      <c r="F175" s="102"/>
      <c r="G175" s="98"/>
      <c r="H175" s="102"/>
      <c r="I175" s="102"/>
      <c r="J175" s="98"/>
      <c r="K175" s="152"/>
      <c r="L175" s="152"/>
      <c r="M175" s="152"/>
      <c r="N175" s="102"/>
      <c r="O175" s="102"/>
      <c r="P175" s="102"/>
      <c r="Q175" s="82"/>
      <c r="R175" s="152" t="str">
        <f t="shared" si="2"/>
        <v/>
      </c>
      <c r="S175" s="103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82"/>
      <c r="AI175" s="104"/>
      <c r="AJ175" s="102"/>
      <c r="AK175" s="100"/>
    </row>
    <row r="176" spans="1:37" x14ac:dyDescent="0.3">
      <c r="A176" s="98"/>
      <c r="B176" s="98"/>
      <c r="C176" s="98"/>
      <c r="D176" s="102"/>
      <c r="E176" s="102"/>
      <c r="F176" s="102"/>
      <c r="G176" s="98"/>
      <c r="H176" s="102"/>
      <c r="I176" s="102"/>
      <c r="J176" s="98"/>
      <c r="K176" s="152"/>
      <c r="L176" s="152"/>
      <c r="M176" s="152"/>
      <c r="N176" s="102"/>
      <c r="O176" s="102"/>
      <c r="P176" s="102"/>
      <c r="Q176" s="82"/>
      <c r="R176" s="152" t="str">
        <f t="shared" si="2"/>
        <v/>
      </c>
      <c r="S176" s="103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82"/>
      <c r="AI176" s="104"/>
      <c r="AJ176" s="102"/>
      <c r="AK176" s="100"/>
    </row>
    <row r="177" spans="1:37" x14ac:dyDescent="0.3">
      <c r="A177" s="98"/>
      <c r="B177" s="98"/>
      <c r="C177" s="98"/>
      <c r="D177" s="102"/>
      <c r="E177" s="102"/>
      <c r="F177" s="102"/>
      <c r="G177" s="98"/>
      <c r="H177" s="102"/>
      <c r="I177" s="102"/>
      <c r="J177" s="98"/>
      <c r="K177" s="152"/>
      <c r="L177" s="152"/>
      <c r="M177" s="152"/>
      <c r="N177" s="102"/>
      <c r="O177" s="102"/>
      <c r="P177" s="102"/>
      <c r="Q177" s="82"/>
      <c r="R177" s="152" t="str">
        <f t="shared" si="2"/>
        <v/>
      </c>
      <c r="S177" s="103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82"/>
      <c r="AI177" s="104"/>
      <c r="AJ177" s="102"/>
      <c r="AK177" s="100"/>
    </row>
    <row r="178" spans="1:37" x14ac:dyDescent="0.3">
      <c r="A178" s="98"/>
      <c r="B178" s="98"/>
      <c r="C178" s="98"/>
      <c r="D178" s="102"/>
      <c r="E178" s="102"/>
      <c r="F178" s="102"/>
      <c r="G178" s="98"/>
      <c r="H178" s="102"/>
      <c r="I178" s="102"/>
      <c r="J178" s="98"/>
      <c r="K178" s="152"/>
      <c r="L178" s="152"/>
      <c r="M178" s="152"/>
      <c r="N178" s="102"/>
      <c r="O178" s="102"/>
      <c r="P178" s="102"/>
      <c r="Q178" s="82"/>
      <c r="R178" s="152" t="str">
        <f t="shared" si="2"/>
        <v/>
      </c>
      <c r="S178" s="103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82"/>
      <c r="AI178" s="104"/>
      <c r="AJ178" s="102"/>
      <c r="AK178" s="100"/>
    </row>
    <row r="179" spans="1:37" x14ac:dyDescent="0.3">
      <c r="A179" s="98"/>
      <c r="B179" s="98"/>
      <c r="C179" s="98"/>
      <c r="D179" s="102"/>
      <c r="E179" s="102"/>
      <c r="F179" s="102"/>
      <c r="G179" s="98"/>
      <c r="H179" s="102"/>
      <c r="I179" s="102"/>
      <c r="J179" s="98"/>
      <c r="K179" s="152"/>
      <c r="L179" s="152"/>
      <c r="M179" s="152"/>
      <c r="N179" s="102"/>
      <c r="O179" s="102"/>
      <c r="P179" s="102"/>
      <c r="Q179" s="82"/>
      <c r="R179" s="152" t="str">
        <f t="shared" si="2"/>
        <v/>
      </c>
      <c r="S179" s="103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82"/>
      <c r="AI179" s="104"/>
      <c r="AJ179" s="102"/>
      <c r="AK179" s="100"/>
    </row>
    <row r="180" spans="1:37" x14ac:dyDescent="0.3">
      <c r="A180" s="98"/>
      <c r="B180" s="98"/>
      <c r="C180" s="98"/>
      <c r="D180" s="102"/>
      <c r="E180" s="102"/>
      <c r="F180" s="102"/>
      <c r="G180" s="98"/>
      <c r="H180" s="102"/>
      <c r="I180" s="102"/>
      <c r="J180" s="98"/>
      <c r="K180" s="152"/>
      <c r="L180" s="152"/>
      <c r="M180" s="152"/>
      <c r="N180" s="102"/>
      <c r="O180" s="102"/>
      <c r="P180" s="102"/>
      <c r="Q180" s="82"/>
      <c r="R180" s="152" t="str">
        <f t="shared" si="2"/>
        <v/>
      </c>
      <c r="S180" s="103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82"/>
      <c r="AI180" s="104"/>
      <c r="AJ180" s="102"/>
      <c r="AK180" s="100"/>
    </row>
    <row r="181" spans="1:37" x14ac:dyDescent="0.3">
      <c r="A181" s="98"/>
      <c r="B181" s="98"/>
      <c r="C181" s="98"/>
      <c r="D181" s="102"/>
      <c r="E181" s="102"/>
      <c r="F181" s="102"/>
      <c r="G181" s="98"/>
      <c r="H181" s="102"/>
      <c r="I181" s="102"/>
      <c r="J181" s="98"/>
      <c r="K181" s="152"/>
      <c r="L181" s="152"/>
      <c r="M181" s="152"/>
      <c r="N181" s="102"/>
      <c r="O181" s="102"/>
      <c r="P181" s="102"/>
      <c r="Q181" s="82"/>
      <c r="R181" s="152" t="str">
        <f t="shared" si="2"/>
        <v/>
      </c>
      <c r="S181" s="103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82"/>
      <c r="AI181" s="104"/>
      <c r="AJ181" s="102"/>
      <c r="AK181" s="100"/>
    </row>
    <row r="182" spans="1:37" x14ac:dyDescent="0.3">
      <c r="A182" s="98"/>
      <c r="B182" s="98"/>
      <c r="C182" s="98"/>
      <c r="D182" s="102"/>
      <c r="E182" s="102"/>
      <c r="F182" s="102"/>
      <c r="G182" s="98"/>
      <c r="H182" s="102"/>
      <c r="I182" s="102"/>
      <c r="J182" s="98"/>
      <c r="K182" s="152"/>
      <c r="L182" s="152"/>
      <c r="M182" s="152"/>
      <c r="N182" s="102"/>
      <c r="O182" s="102"/>
      <c r="P182" s="102"/>
      <c r="Q182" s="82"/>
      <c r="R182" s="152" t="str">
        <f t="shared" si="2"/>
        <v/>
      </c>
      <c r="S182" s="103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82"/>
      <c r="AI182" s="104"/>
      <c r="AJ182" s="102"/>
      <c r="AK182" s="100"/>
    </row>
    <row r="183" spans="1:37" x14ac:dyDescent="0.3">
      <c r="A183" s="98"/>
      <c r="B183" s="98"/>
      <c r="C183" s="98"/>
      <c r="D183" s="102"/>
      <c r="E183" s="102"/>
      <c r="F183" s="102"/>
      <c r="G183" s="98"/>
      <c r="H183" s="102"/>
      <c r="I183" s="102"/>
      <c r="J183" s="98"/>
      <c r="K183" s="152"/>
      <c r="L183" s="152"/>
      <c r="M183" s="152"/>
      <c r="N183" s="102"/>
      <c r="O183" s="102"/>
      <c r="P183" s="102"/>
      <c r="Q183" s="82"/>
      <c r="R183" s="152" t="str">
        <f t="shared" si="2"/>
        <v/>
      </c>
      <c r="S183" s="103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82"/>
      <c r="AI183" s="104"/>
      <c r="AJ183" s="102"/>
      <c r="AK183" s="100"/>
    </row>
    <row r="184" spans="1:37" x14ac:dyDescent="0.3">
      <c r="A184" s="98"/>
      <c r="B184" s="98"/>
      <c r="C184" s="98"/>
      <c r="D184" s="102"/>
      <c r="E184" s="102"/>
      <c r="F184" s="102"/>
      <c r="G184" s="98"/>
      <c r="H184" s="102"/>
      <c r="I184" s="102"/>
      <c r="J184" s="98"/>
      <c r="K184" s="152"/>
      <c r="L184" s="152"/>
      <c r="M184" s="152"/>
      <c r="N184" s="102"/>
      <c r="O184" s="102"/>
      <c r="P184" s="102"/>
      <c r="Q184" s="82"/>
      <c r="R184" s="152" t="str">
        <f t="shared" si="2"/>
        <v/>
      </c>
      <c r="S184" s="103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82"/>
      <c r="AI184" s="104"/>
      <c r="AJ184" s="102"/>
      <c r="AK184" s="100"/>
    </row>
    <row r="185" spans="1:37" x14ac:dyDescent="0.3">
      <c r="A185" s="98"/>
      <c r="B185" s="98"/>
      <c r="C185" s="98"/>
      <c r="D185" s="102"/>
      <c r="E185" s="102"/>
      <c r="F185" s="102"/>
      <c r="G185" s="98"/>
      <c r="H185" s="102"/>
      <c r="I185" s="102"/>
      <c r="J185" s="98"/>
      <c r="K185" s="152"/>
      <c r="L185" s="152"/>
      <c r="M185" s="152"/>
      <c r="N185" s="102"/>
      <c r="O185" s="102"/>
      <c r="P185" s="102"/>
      <c r="Q185" s="82"/>
      <c r="R185" s="152" t="str">
        <f t="shared" si="2"/>
        <v/>
      </c>
      <c r="S185" s="103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82"/>
      <c r="AI185" s="104"/>
      <c r="AJ185" s="102"/>
      <c r="AK185" s="100"/>
    </row>
    <row r="186" spans="1:37" x14ac:dyDescent="0.3">
      <c r="A186" s="98"/>
      <c r="B186" s="98"/>
      <c r="C186" s="98"/>
      <c r="D186" s="102"/>
      <c r="E186" s="102"/>
      <c r="F186" s="102"/>
      <c r="G186" s="98"/>
      <c r="H186" s="102"/>
      <c r="I186" s="102"/>
      <c r="J186" s="98"/>
      <c r="K186" s="152"/>
      <c r="L186" s="152"/>
      <c r="M186" s="152"/>
      <c r="N186" s="102"/>
      <c r="O186" s="102"/>
      <c r="P186" s="102"/>
      <c r="Q186" s="82"/>
      <c r="R186" s="152" t="str">
        <f t="shared" si="2"/>
        <v/>
      </c>
      <c r="S186" s="103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82"/>
      <c r="AI186" s="104"/>
      <c r="AJ186" s="102"/>
      <c r="AK186" s="100"/>
    </row>
    <row r="187" spans="1:37" x14ac:dyDescent="0.3">
      <c r="A187" s="98"/>
      <c r="B187" s="98"/>
      <c r="C187" s="98"/>
      <c r="D187" s="102"/>
      <c r="E187" s="102"/>
      <c r="F187" s="102"/>
      <c r="G187" s="98"/>
      <c r="H187" s="102"/>
      <c r="I187" s="102"/>
      <c r="J187" s="98"/>
      <c r="K187" s="152"/>
      <c r="L187" s="152"/>
      <c r="M187" s="152"/>
      <c r="N187" s="102"/>
      <c r="O187" s="102"/>
      <c r="P187" s="102"/>
      <c r="Q187" s="82"/>
      <c r="R187" s="152" t="str">
        <f t="shared" si="2"/>
        <v/>
      </c>
      <c r="S187" s="103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82"/>
      <c r="AI187" s="104"/>
      <c r="AJ187" s="102"/>
      <c r="AK187" s="100"/>
    </row>
    <row r="188" spans="1:37" x14ac:dyDescent="0.3">
      <c r="A188" s="98"/>
      <c r="B188" s="98"/>
      <c r="C188" s="98"/>
      <c r="D188" s="102"/>
      <c r="E188" s="102"/>
      <c r="F188" s="102"/>
      <c r="G188" s="98"/>
      <c r="H188" s="102"/>
      <c r="I188" s="102"/>
      <c r="J188" s="98"/>
      <c r="K188" s="152"/>
      <c r="L188" s="152"/>
      <c r="M188" s="152"/>
      <c r="N188" s="102"/>
      <c r="O188" s="102"/>
      <c r="P188" s="102"/>
      <c r="Q188" s="82"/>
      <c r="R188" s="152" t="str">
        <f t="shared" si="2"/>
        <v/>
      </c>
      <c r="S188" s="103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82"/>
      <c r="AI188" s="104"/>
      <c r="AJ188" s="102"/>
      <c r="AK188" s="100"/>
    </row>
    <row r="189" spans="1:37" x14ac:dyDescent="0.3">
      <c r="A189" s="98"/>
      <c r="B189" s="98"/>
      <c r="C189" s="98"/>
      <c r="D189" s="102"/>
      <c r="E189" s="102"/>
      <c r="F189" s="102"/>
      <c r="G189" s="98"/>
      <c r="H189" s="102"/>
      <c r="I189" s="102"/>
      <c r="J189" s="98"/>
      <c r="K189" s="152"/>
      <c r="L189" s="152"/>
      <c r="M189" s="152"/>
      <c r="N189" s="102"/>
      <c r="O189" s="102"/>
      <c r="P189" s="102"/>
      <c r="Q189" s="82"/>
      <c r="R189" s="152" t="str">
        <f t="shared" si="2"/>
        <v/>
      </c>
      <c r="S189" s="103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82"/>
      <c r="AI189" s="104"/>
      <c r="AJ189" s="102"/>
      <c r="AK189" s="100"/>
    </row>
    <row r="190" spans="1:37" x14ac:dyDescent="0.3">
      <c r="A190" s="98"/>
      <c r="B190" s="98"/>
      <c r="C190" s="98"/>
      <c r="D190" s="102"/>
      <c r="E190" s="102"/>
      <c r="F190" s="102"/>
      <c r="G190" s="98"/>
      <c r="H190" s="102"/>
      <c r="I190" s="102"/>
      <c r="J190" s="98"/>
      <c r="K190" s="152"/>
      <c r="L190" s="152"/>
      <c r="M190" s="152"/>
      <c r="N190" s="102"/>
      <c r="O190" s="102"/>
      <c r="P190" s="102"/>
      <c r="Q190" s="82"/>
      <c r="R190" s="152" t="str">
        <f t="shared" si="2"/>
        <v/>
      </c>
      <c r="S190" s="103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82"/>
      <c r="AI190" s="104"/>
      <c r="AJ190" s="102"/>
      <c r="AK190" s="100"/>
    </row>
    <row r="191" spans="1:37" x14ac:dyDescent="0.3">
      <c r="A191" s="98"/>
      <c r="B191" s="98"/>
      <c r="C191" s="98"/>
      <c r="D191" s="102"/>
      <c r="E191" s="102"/>
      <c r="F191" s="102"/>
      <c r="G191" s="98"/>
      <c r="H191" s="102"/>
      <c r="I191" s="102"/>
      <c r="J191" s="98"/>
      <c r="K191" s="152"/>
      <c r="L191" s="152"/>
      <c r="M191" s="152"/>
      <c r="N191" s="102"/>
      <c r="O191" s="102"/>
      <c r="P191" s="102"/>
      <c r="Q191" s="82"/>
      <c r="R191" s="152" t="str">
        <f t="shared" si="2"/>
        <v/>
      </c>
      <c r="S191" s="103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82"/>
      <c r="AI191" s="104"/>
      <c r="AJ191" s="102"/>
      <c r="AK191" s="100"/>
    </row>
    <row r="192" spans="1:37" x14ac:dyDescent="0.3">
      <c r="A192" s="98"/>
      <c r="B192" s="98"/>
      <c r="C192" s="98"/>
      <c r="D192" s="102"/>
      <c r="E192" s="102"/>
      <c r="F192" s="102"/>
      <c r="G192" s="98"/>
      <c r="H192" s="102"/>
      <c r="I192" s="102"/>
      <c r="J192" s="98"/>
      <c r="K192" s="152"/>
      <c r="L192" s="152"/>
      <c r="M192" s="152"/>
      <c r="N192" s="102"/>
      <c r="O192" s="102"/>
      <c r="P192" s="102"/>
      <c r="Q192" s="82"/>
      <c r="R192" s="152" t="str">
        <f t="shared" si="2"/>
        <v/>
      </c>
      <c r="S192" s="103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82"/>
      <c r="AI192" s="104"/>
      <c r="AJ192" s="102"/>
      <c r="AK192" s="100"/>
    </row>
    <row r="193" spans="1:37" x14ac:dyDescent="0.3">
      <c r="A193" s="98"/>
      <c r="B193" s="98"/>
      <c r="C193" s="98"/>
      <c r="D193" s="102"/>
      <c r="E193" s="102"/>
      <c r="F193" s="102"/>
      <c r="G193" s="98"/>
      <c r="H193" s="102"/>
      <c r="I193" s="102"/>
      <c r="J193" s="98"/>
      <c r="K193" s="152"/>
      <c r="L193" s="152"/>
      <c r="M193" s="152"/>
      <c r="N193" s="102"/>
      <c r="O193" s="102"/>
      <c r="P193" s="102"/>
      <c r="Q193" s="82"/>
      <c r="R193" s="152" t="str">
        <f t="shared" si="2"/>
        <v/>
      </c>
      <c r="S193" s="103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82"/>
      <c r="AI193" s="104"/>
      <c r="AJ193" s="102"/>
      <c r="AK193" s="100"/>
    </row>
    <row r="194" spans="1:37" x14ac:dyDescent="0.3">
      <c r="A194" s="98"/>
      <c r="B194" s="98"/>
      <c r="C194" s="98"/>
      <c r="D194" s="102"/>
      <c r="E194" s="102"/>
      <c r="F194" s="102"/>
      <c r="G194" s="98"/>
      <c r="H194" s="102"/>
      <c r="I194" s="102"/>
      <c r="J194" s="98"/>
      <c r="K194" s="152"/>
      <c r="L194" s="152"/>
      <c r="M194" s="152"/>
      <c r="N194" s="102"/>
      <c r="O194" s="102"/>
      <c r="P194" s="102"/>
      <c r="Q194" s="82"/>
      <c r="R194" s="152" t="str">
        <f t="shared" si="2"/>
        <v/>
      </c>
      <c r="S194" s="103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82"/>
      <c r="AI194" s="104"/>
      <c r="AJ194" s="102"/>
      <c r="AK194" s="100"/>
    </row>
    <row r="195" spans="1:37" x14ac:dyDescent="0.3">
      <c r="A195" s="98"/>
      <c r="B195" s="98"/>
      <c r="C195" s="98"/>
      <c r="D195" s="102"/>
      <c r="E195" s="102"/>
      <c r="F195" s="102"/>
      <c r="G195" s="98"/>
      <c r="H195" s="102"/>
      <c r="I195" s="102"/>
      <c r="J195" s="98"/>
      <c r="K195" s="152"/>
      <c r="L195" s="152"/>
      <c r="M195" s="152"/>
      <c r="N195" s="102"/>
      <c r="O195" s="102"/>
      <c r="P195" s="102"/>
      <c r="Q195" s="82"/>
      <c r="R195" s="152" t="str">
        <f t="shared" si="2"/>
        <v/>
      </c>
      <c r="S195" s="103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82"/>
      <c r="AI195" s="104"/>
      <c r="AJ195" s="102"/>
      <c r="AK195" s="100"/>
    </row>
    <row r="196" spans="1:37" x14ac:dyDescent="0.3">
      <c r="A196" s="98"/>
      <c r="B196" s="98"/>
      <c r="C196" s="98"/>
      <c r="D196" s="102"/>
      <c r="E196" s="102"/>
      <c r="F196" s="102"/>
      <c r="G196" s="98"/>
      <c r="H196" s="102"/>
      <c r="I196" s="102"/>
      <c r="J196" s="98"/>
      <c r="K196" s="152"/>
      <c r="L196" s="152"/>
      <c r="M196" s="152"/>
      <c r="N196" s="102"/>
      <c r="O196" s="102"/>
      <c r="P196" s="102"/>
      <c r="Q196" s="82"/>
      <c r="R196" s="152" t="str">
        <f t="shared" si="2"/>
        <v/>
      </c>
      <c r="S196" s="103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82"/>
      <c r="AI196" s="104"/>
      <c r="AJ196" s="102"/>
      <c r="AK196" s="100"/>
    </row>
    <row r="197" spans="1:37" x14ac:dyDescent="0.3">
      <c r="A197" s="98"/>
      <c r="B197" s="98"/>
      <c r="C197" s="98"/>
      <c r="D197" s="102"/>
      <c r="E197" s="102"/>
      <c r="F197" s="102"/>
      <c r="G197" s="98"/>
      <c r="H197" s="102"/>
      <c r="I197" s="102"/>
      <c r="J197" s="98"/>
      <c r="K197" s="152"/>
      <c r="L197" s="152"/>
      <c r="M197" s="152"/>
      <c r="N197" s="102"/>
      <c r="O197" s="102"/>
      <c r="P197" s="102"/>
      <c r="Q197" s="82"/>
      <c r="R197" s="152" t="str">
        <f t="shared" si="2"/>
        <v/>
      </c>
      <c r="S197" s="103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82"/>
      <c r="AI197" s="104"/>
      <c r="AJ197" s="102"/>
      <c r="AK197" s="100"/>
    </row>
    <row r="198" spans="1:37" x14ac:dyDescent="0.3">
      <c r="A198" s="98"/>
      <c r="B198" s="98"/>
      <c r="C198" s="98"/>
      <c r="D198" s="102"/>
      <c r="E198" s="102"/>
      <c r="F198" s="102"/>
      <c r="G198" s="98"/>
      <c r="H198" s="102"/>
      <c r="I198" s="102"/>
      <c r="J198" s="98"/>
      <c r="K198" s="152"/>
      <c r="L198" s="152"/>
      <c r="M198" s="152"/>
      <c r="N198" s="102"/>
      <c r="O198" s="102"/>
      <c r="P198" s="102"/>
      <c r="Q198" s="82"/>
      <c r="R198" s="152" t="str">
        <f t="shared" si="2"/>
        <v/>
      </c>
      <c r="S198" s="103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82"/>
      <c r="AI198" s="104"/>
      <c r="AJ198" s="102"/>
      <c r="AK198" s="100"/>
    </row>
    <row r="199" spans="1:37" x14ac:dyDescent="0.3">
      <c r="A199" s="98"/>
      <c r="B199" s="98"/>
      <c r="C199" s="98"/>
      <c r="D199" s="102"/>
      <c r="E199" s="102"/>
      <c r="F199" s="102"/>
      <c r="G199" s="98"/>
      <c r="H199" s="102"/>
      <c r="I199" s="102"/>
      <c r="J199" s="98"/>
      <c r="K199" s="152"/>
      <c r="L199" s="152"/>
      <c r="M199" s="152"/>
      <c r="N199" s="102"/>
      <c r="O199" s="102"/>
      <c r="P199" s="102"/>
      <c r="Q199" s="82"/>
      <c r="R199" s="152" t="str">
        <f t="shared" si="2"/>
        <v/>
      </c>
      <c r="S199" s="103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82"/>
      <c r="AI199" s="104"/>
      <c r="AJ199" s="102"/>
      <c r="AK199" s="100"/>
    </row>
    <row r="200" spans="1:37" x14ac:dyDescent="0.3">
      <c r="A200" s="98"/>
      <c r="B200" s="98"/>
      <c r="C200" s="98"/>
      <c r="D200" s="102"/>
      <c r="E200" s="102"/>
      <c r="F200" s="102"/>
      <c r="G200" s="98"/>
      <c r="H200" s="102"/>
      <c r="I200" s="102"/>
      <c r="J200" s="98"/>
      <c r="K200" s="152"/>
      <c r="L200" s="152"/>
      <c r="M200" s="152"/>
      <c r="N200" s="102"/>
      <c r="O200" s="102"/>
      <c r="P200" s="102"/>
      <c r="Q200" s="82"/>
      <c r="R200" s="152" t="str">
        <f t="shared" si="2"/>
        <v/>
      </c>
      <c r="S200" s="103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82"/>
      <c r="AI200" s="104"/>
      <c r="AJ200" s="102"/>
      <c r="AK200" s="100"/>
    </row>
    <row r="201" spans="1:37" x14ac:dyDescent="0.3">
      <c r="A201" s="98"/>
      <c r="B201" s="98"/>
      <c r="C201" s="98"/>
      <c r="D201" s="102"/>
      <c r="E201" s="102"/>
      <c r="F201" s="102"/>
      <c r="G201" s="98"/>
      <c r="H201" s="102"/>
      <c r="I201" s="102"/>
      <c r="J201" s="98"/>
      <c r="K201" s="152"/>
      <c r="L201" s="152"/>
      <c r="M201" s="152"/>
      <c r="N201" s="102"/>
      <c r="O201" s="102"/>
      <c r="P201" s="102"/>
      <c r="Q201" s="82"/>
      <c r="R201" s="152" t="str">
        <f t="shared" si="2"/>
        <v/>
      </c>
      <c r="S201" s="103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82"/>
      <c r="AI201" s="104"/>
      <c r="AJ201" s="102"/>
      <c r="AK201" s="100"/>
    </row>
    <row r="202" spans="1:37" x14ac:dyDescent="0.3">
      <c r="A202" s="98"/>
      <c r="B202" s="98"/>
      <c r="C202" s="98"/>
      <c r="D202" s="102"/>
      <c r="E202" s="102"/>
      <c r="F202" s="102"/>
      <c r="G202" s="98"/>
      <c r="H202" s="102"/>
      <c r="I202" s="102"/>
      <c r="J202" s="98"/>
      <c r="K202" s="152"/>
      <c r="L202" s="152"/>
      <c r="M202" s="152"/>
      <c r="N202" s="102"/>
      <c r="O202" s="102"/>
      <c r="P202" s="102"/>
      <c r="Q202" s="82"/>
      <c r="R202" s="152" t="str">
        <f t="shared" si="2"/>
        <v/>
      </c>
      <c r="S202" s="103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82"/>
      <c r="AI202" s="104"/>
      <c r="AJ202" s="102"/>
      <c r="AK202" s="100"/>
    </row>
    <row r="203" spans="1:37" x14ac:dyDescent="0.3">
      <c r="A203" s="98"/>
      <c r="B203" s="98"/>
      <c r="C203" s="98"/>
      <c r="D203" s="102"/>
      <c r="E203" s="102"/>
      <c r="F203" s="102"/>
      <c r="G203" s="98"/>
      <c r="H203" s="102"/>
      <c r="I203" s="102"/>
      <c r="J203" s="98"/>
      <c r="K203" s="152"/>
      <c r="L203" s="152"/>
      <c r="M203" s="152"/>
      <c r="N203" s="102"/>
      <c r="O203" s="102"/>
      <c r="P203" s="102"/>
      <c r="Q203" s="82"/>
      <c r="R203" s="152" t="str">
        <f t="shared" si="2"/>
        <v/>
      </c>
      <c r="S203" s="103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82"/>
      <c r="AI203" s="104"/>
      <c r="AJ203" s="102"/>
      <c r="AK203" s="100"/>
    </row>
    <row r="204" spans="1:37" x14ac:dyDescent="0.3">
      <c r="A204" s="98"/>
      <c r="B204" s="98"/>
      <c r="C204" s="98"/>
      <c r="D204" s="102"/>
      <c r="E204" s="102"/>
      <c r="F204" s="102"/>
      <c r="G204" s="98"/>
      <c r="H204" s="102"/>
      <c r="I204" s="102"/>
      <c r="J204" s="98"/>
      <c r="K204" s="152"/>
      <c r="L204" s="152"/>
      <c r="M204" s="152"/>
      <c r="N204" s="102"/>
      <c r="O204" s="102"/>
      <c r="P204" s="102"/>
      <c r="Q204" s="82"/>
      <c r="R204" s="152" t="str">
        <f t="shared" si="2"/>
        <v/>
      </c>
      <c r="S204" s="103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82"/>
      <c r="AI204" s="104"/>
      <c r="AJ204" s="102"/>
      <c r="AK204" s="100"/>
    </row>
    <row r="205" spans="1:37" x14ac:dyDescent="0.3">
      <c r="A205" s="98"/>
      <c r="B205" s="98"/>
      <c r="C205" s="98"/>
      <c r="D205" s="102"/>
      <c r="E205" s="102"/>
      <c r="F205" s="102"/>
      <c r="G205" s="98"/>
      <c r="H205" s="102"/>
      <c r="I205" s="102"/>
      <c r="J205" s="98"/>
      <c r="K205" s="152"/>
      <c r="L205" s="152"/>
      <c r="M205" s="152"/>
      <c r="N205" s="102"/>
      <c r="O205" s="102"/>
      <c r="P205" s="102"/>
      <c r="Q205" s="82"/>
      <c r="R205" s="152" t="str">
        <f t="shared" si="2"/>
        <v/>
      </c>
      <c r="S205" s="103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82"/>
      <c r="AI205" s="104"/>
      <c r="AJ205" s="102"/>
      <c r="AK205" s="100"/>
    </row>
    <row r="206" spans="1:37" x14ac:dyDescent="0.3">
      <c r="A206" s="98"/>
      <c r="B206" s="98"/>
      <c r="C206" s="98"/>
      <c r="D206" s="102"/>
      <c r="E206" s="102"/>
      <c r="F206" s="102"/>
      <c r="G206" s="98"/>
      <c r="H206" s="102"/>
      <c r="I206" s="102"/>
      <c r="J206" s="98"/>
      <c r="K206" s="152"/>
      <c r="L206" s="152"/>
      <c r="M206" s="152"/>
      <c r="N206" s="102"/>
      <c r="O206" s="102"/>
      <c r="P206" s="102"/>
      <c r="Q206" s="82"/>
      <c r="R206" s="152" t="str">
        <f t="shared" si="2"/>
        <v/>
      </c>
      <c r="S206" s="103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82"/>
      <c r="AI206" s="104"/>
      <c r="AJ206" s="102"/>
      <c r="AK206" s="100"/>
    </row>
    <row r="207" spans="1:37" x14ac:dyDescent="0.3">
      <c r="A207" s="98"/>
      <c r="B207" s="98"/>
      <c r="C207" s="98"/>
      <c r="D207" s="102"/>
      <c r="E207" s="102"/>
      <c r="F207" s="102"/>
      <c r="G207" s="98"/>
      <c r="H207" s="102"/>
      <c r="I207" s="102"/>
      <c r="J207" s="98"/>
      <c r="K207" s="152"/>
      <c r="L207" s="152"/>
      <c r="M207" s="152"/>
      <c r="N207" s="102"/>
      <c r="O207" s="102"/>
      <c r="P207" s="102"/>
      <c r="Q207" s="82"/>
      <c r="R207" s="152" t="str">
        <f t="shared" si="2"/>
        <v/>
      </c>
      <c r="S207" s="103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82"/>
      <c r="AI207" s="104"/>
      <c r="AJ207" s="102"/>
      <c r="AK207" s="100"/>
    </row>
    <row r="208" spans="1:37" x14ac:dyDescent="0.3">
      <c r="A208" s="98"/>
      <c r="B208" s="98"/>
      <c r="C208" s="98"/>
      <c r="D208" s="102"/>
      <c r="E208" s="102"/>
      <c r="F208" s="102"/>
      <c r="G208" s="98"/>
      <c r="H208" s="102"/>
      <c r="I208" s="102"/>
      <c r="J208" s="98"/>
      <c r="K208" s="152"/>
      <c r="L208" s="152"/>
      <c r="M208" s="152"/>
      <c r="N208" s="102"/>
      <c r="O208" s="102"/>
      <c r="P208" s="102"/>
      <c r="Q208" s="82"/>
      <c r="R208" s="152" t="str">
        <f t="shared" ref="R208:R271" si="3">IF(Q208="","",IF(YEAR(Q208)=2025,WEEKNUM(Q208,1),IF(AND(YEAR(Q208)=2026,MONTH(Q208)=1,DAY(Q208)&lt;=3),VALUE("53"),WEEKNUM(Q208,1)-1)))</f>
        <v/>
      </c>
      <c r="S208" s="103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82"/>
      <c r="AI208" s="104"/>
      <c r="AJ208" s="102"/>
      <c r="AK208" s="100"/>
    </row>
    <row r="209" spans="1:37" x14ac:dyDescent="0.3">
      <c r="A209" s="98"/>
      <c r="B209" s="98"/>
      <c r="C209" s="98"/>
      <c r="D209" s="102"/>
      <c r="E209" s="102"/>
      <c r="F209" s="102"/>
      <c r="G209" s="98"/>
      <c r="H209" s="102"/>
      <c r="I209" s="102"/>
      <c r="J209" s="98"/>
      <c r="K209" s="152"/>
      <c r="L209" s="152"/>
      <c r="M209" s="152"/>
      <c r="N209" s="102"/>
      <c r="O209" s="102"/>
      <c r="P209" s="102"/>
      <c r="Q209" s="82"/>
      <c r="R209" s="152" t="str">
        <f t="shared" si="3"/>
        <v/>
      </c>
      <c r="S209" s="103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82"/>
      <c r="AI209" s="104"/>
      <c r="AJ209" s="102"/>
      <c r="AK209" s="100"/>
    </row>
    <row r="210" spans="1:37" x14ac:dyDescent="0.3">
      <c r="A210" s="98"/>
      <c r="B210" s="98"/>
      <c r="C210" s="98"/>
      <c r="D210" s="102"/>
      <c r="E210" s="102"/>
      <c r="F210" s="102"/>
      <c r="G210" s="98"/>
      <c r="H210" s="102"/>
      <c r="I210" s="102"/>
      <c r="J210" s="98"/>
      <c r="K210" s="152"/>
      <c r="L210" s="152"/>
      <c r="M210" s="152"/>
      <c r="N210" s="102"/>
      <c r="O210" s="102"/>
      <c r="P210" s="102"/>
      <c r="Q210" s="82"/>
      <c r="R210" s="152" t="str">
        <f t="shared" si="3"/>
        <v/>
      </c>
      <c r="S210" s="103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82"/>
      <c r="AI210" s="104"/>
      <c r="AJ210" s="102"/>
      <c r="AK210" s="100"/>
    </row>
    <row r="211" spans="1:37" x14ac:dyDescent="0.3">
      <c r="A211" s="98"/>
      <c r="B211" s="98"/>
      <c r="C211" s="98"/>
      <c r="D211" s="102"/>
      <c r="E211" s="102"/>
      <c r="F211" s="102"/>
      <c r="G211" s="98"/>
      <c r="H211" s="102"/>
      <c r="I211" s="102"/>
      <c r="J211" s="98"/>
      <c r="K211" s="152"/>
      <c r="L211" s="152"/>
      <c r="M211" s="152"/>
      <c r="N211" s="102"/>
      <c r="O211" s="102"/>
      <c r="P211" s="102"/>
      <c r="Q211" s="82"/>
      <c r="R211" s="152" t="str">
        <f t="shared" si="3"/>
        <v/>
      </c>
      <c r="S211" s="103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82"/>
      <c r="AI211" s="104"/>
      <c r="AJ211" s="102"/>
      <c r="AK211" s="100"/>
    </row>
    <row r="212" spans="1:37" x14ac:dyDescent="0.3">
      <c r="A212" s="98"/>
      <c r="B212" s="98"/>
      <c r="C212" s="98"/>
      <c r="D212" s="102"/>
      <c r="E212" s="102"/>
      <c r="F212" s="102"/>
      <c r="G212" s="98"/>
      <c r="H212" s="102"/>
      <c r="I212" s="102"/>
      <c r="J212" s="98"/>
      <c r="K212" s="152"/>
      <c r="L212" s="152"/>
      <c r="M212" s="152"/>
      <c r="N212" s="102"/>
      <c r="O212" s="102"/>
      <c r="P212" s="102"/>
      <c r="Q212" s="82"/>
      <c r="R212" s="152" t="str">
        <f t="shared" si="3"/>
        <v/>
      </c>
      <c r="S212" s="103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82"/>
      <c r="AI212" s="104"/>
      <c r="AJ212" s="102"/>
      <c r="AK212" s="100"/>
    </row>
    <row r="213" spans="1:37" x14ac:dyDescent="0.3">
      <c r="A213" s="98"/>
      <c r="B213" s="98"/>
      <c r="C213" s="98"/>
      <c r="D213" s="102"/>
      <c r="E213" s="102"/>
      <c r="F213" s="102"/>
      <c r="G213" s="98"/>
      <c r="H213" s="102"/>
      <c r="I213" s="102"/>
      <c r="J213" s="98"/>
      <c r="K213" s="152"/>
      <c r="L213" s="152"/>
      <c r="M213" s="152"/>
      <c r="N213" s="102"/>
      <c r="O213" s="102"/>
      <c r="P213" s="102"/>
      <c r="Q213" s="82"/>
      <c r="R213" s="152" t="str">
        <f t="shared" si="3"/>
        <v/>
      </c>
      <c r="S213" s="103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82"/>
      <c r="AI213" s="104"/>
      <c r="AJ213" s="102"/>
      <c r="AK213" s="100"/>
    </row>
    <row r="214" spans="1:37" x14ac:dyDescent="0.3">
      <c r="A214" s="98"/>
      <c r="B214" s="98"/>
      <c r="C214" s="98"/>
      <c r="D214" s="102"/>
      <c r="E214" s="102"/>
      <c r="F214" s="102"/>
      <c r="G214" s="98"/>
      <c r="H214" s="102"/>
      <c r="I214" s="102"/>
      <c r="J214" s="98"/>
      <c r="K214" s="152"/>
      <c r="L214" s="152"/>
      <c r="M214" s="152"/>
      <c r="N214" s="102"/>
      <c r="O214" s="102"/>
      <c r="P214" s="102"/>
      <c r="Q214" s="82"/>
      <c r="R214" s="152" t="str">
        <f t="shared" si="3"/>
        <v/>
      </c>
      <c r="S214" s="103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82"/>
      <c r="AI214" s="104"/>
      <c r="AJ214" s="102"/>
      <c r="AK214" s="100"/>
    </row>
    <row r="215" spans="1:37" x14ac:dyDescent="0.3">
      <c r="A215" s="98"/>
      <c r="B215" s="98"/>
      <c r="C215" s="98"/>
      <c r="D215" s="102"/>
      <c r="E215" s="102"/>
      <c r="F215" s="102"/>
      <c r="G215" s="98"/>
      <c r="H215" s="102"/>
      <c r="I215" s="102"/>
      <c r="J215" s="98"/>
      <c r="K215" s="152"/>
      <c r="L215" s="152"/>
      <c r="M215" s="152"/>
      <c r="N215" s="102"/>
      <c r="O215" s="102"/>
      <c r="P215" s="102"/>
      <c r="Q215" s="82"/>
      <c r="R215" s="152" t="str">
        <f t="shared" si="3"/>
        <v/>
      </c>
      <c r="S215" s="103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82"/>
      <c r="AI215" s="104"/>
      <c r="AJ215" s="102"/>
      <c r="AK215" s="100"/>
    </row>
    <row r="216" spans="1:37" x14ac:dyDescent="0.3">
      <c r="A216" s="98"/>
      <c r="B216" s="98"/>
      <c r="C216" s="98"/>
      <c r="D216" s="102"/>
      <c r="E216" s="102"/>
      <c r="F216" s="102"/>
      <c r="G216" s="98"/>
      <c r="H216" s="102"/>
      <c r="I216" s="102"/>
      <c r="J216" s="98"/>
      <c r="K216" s="152"/>
      <c r="L216" s="152"/>
      <c r="M216" s="152"/>
      <c r="N216" s="102"/>
      <c r="O216" s="102"/>
      <c r="P216" s="102"/>
      <c r="Q216" s="82"/>
      <c r="R216" s="152" t="str">
        <f t="shared" si="3"/>
        <v/>
      </c>
      <c r="S216" s="103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82"/>
      <c r="AI216" s="104"/>
      <c r="AJ216" s="102"/>
      <c r="AK216" s="100"/>
    </row>
    <row r="217" spans="1:37" x14ac:dyDescent="0.3">
      <c r="A217" s="98"/>
      <c r="B217" s="98"/>
      <c r="C217" s="98"/>
      <c r="D217" s="102"/>
      <c r="E217" s="102"/>
      <c r="F217" s="102"/>
      <c r="G217" s="98"/>
      <c r="H217" s="102"/>
      <c r="I217" s="102"/>
      <c r="J217" s="98"/>
      <c r="K217" s="152"/>
      <c r="L217" s="152"/>
      <c r="M217" s="152"/>
      <c r="N217" s="102"/>
      <c r="O217" s="102"/>
      <c r="P217" s="102"/>
      <c r="Q217" s="82"/>
      <c r="R217" s="152" t="str">
        <f t="shared" si="3"/>
        <v/>
      </c>
      <c r="S217" s="103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82"/>
      <c r="AI217" s="104"/>
      <c r="AJ217" s="102"/>
      <c r="AK217" s="100"/>
    </row>
    <row r="218" spans="1:37" x14ac:dyDescent="0.3">
      <c r="A218" s="98"/>
      <c r="B218" s="98"/>
      <c r="C218" s="98"/>
      <c r="D218" s="102"/>
      <c r="E218" s="102"/>
      <c r="F218" s="102"/>
      <c r="G218" s="98"/>
      <c r="H218" s="102"/>
      <c r="I218" s="102"/>
      <c r="J218" s="98"/>
      <c r="K218" s="152"/>
      <c r="L218" s="152"/>
      <c r="M218" s="152"/>
      <c r="N218" s="102"/>
      <c r="O218" s="102"/>
      <c r="P218" s="102"/>
      <c r="Q218" s="82"/>
      <c r="R218" s="152" t="str">
        <f t="shared" si="3"/>
        <v/>
      </c>
      <c r="S218" s="103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82"/>
      <c r="AI218" s="104"/>
      <c r="AJ218" s="102"/>
      <c r="AK218" s="100"/>
    </row>
    <row r="219" spans="1:37" x14ac:dyDescent="0.3">
      <c r="A219" s="98"/>
      <c r="B219" s="98"/>
      <c r="C219" s="98"/>
      <c r="D219" s="102"/>
      <c r="E219" s="102"/>
      <c r="F219" s="102"/>
      <c r="G219" s="98"/>
      <c r="H219" s="102"/>
      <c r="I219" s="102"/>
      <c r="J219" s="98"/>
      <c r="K219" s="152"/>
      <c r="L219" s="152"/>
      <c r="M219" s="152"/>
      <c r="N219" s="102"/>
      <c r="O219" s="102"/>
      <c r="P219" s="102"/>
      <c r="Q219" s="82"/>
      <c r="R219" s="152" t="str">
        <f t="shared" si="3"/>
        <v/>
      </c>
      <c r="S219" s="103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82"/>
      <c r="AI219" s="104"/>
      <c r="AJ219" s="102"/>
      <c r="AK219" s="100"/>
    </row>
    <row r="220" spans="1:37" x14ac:dyDescent="0.3">
      <c r="A220" s="98"/>
      <c r="B220" s="98"/>
      <c r="C220" s="98"/>
      <c r="D220" s="102"/>
      <c r="E220" s="102"/>
      <c r="F220" s="102"/>
      <c r="G220" s="98"/>
      <c r="H220" s="102"/>
      <c r="I220" s="102"/>
      <c r="J220" s="98"/>
      <c r="K220" s="152"/>
      <c r="L220" s="152"/>
      <c r="M220" s="152"/>
      <c r="N220" s="102"/>
      <c r="O220" s="102"/>
      <c r="P220" s="102"/>
      <c r="Q220" s="82"/>
      <c r="R220" s="152" t="str">
        <f t="shared" si="3"/>
        <v/>
      </c>
      <c r="S220" s="103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82"/>
      <c r="AI220" s="104"/>
      <c r="AJ220" s="102"/>
      <c r="AK220" s="100"/>
    </row>
    <row r="221" spans="1:37" x14ac:dyDescent="0.3">
      <c r="A221" s="98"/>
      <c r="B221" s="98"/>
      <c r="C221" s="98"/>
      <c r="D221" s="102"/>
      <c r="E221" s="102"/>
      <c r="F221" s="102"/>
      <c r="G221" s="98"/>
      <c r="H221" s="102"/>
      <c r="I221" s="102"/>
      <c r="J221" s="98"/>
      <c r="K221" s="152"/>
      <c r="L221" s="152"/>
      <c r="M221" s="152"/>
      <c r="N221" s="102"/>
      <c r="O221" s="102"/>
      <c r="P221" s="102"/>
      <c r="Q221" s="82"/>
      <c r="R221" s="152" t="str">
        <f t="shared" si="3"/>
        <v/>
      </c>
      <c r="S221" s="103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82"/>
      <c r="AI221" s="104"/>
      <c r="AJ221" s="102"/>
      <c r="AK221" s="100"/>
    </row>
    <row r="222" spans="1:37" x14ac:dyDescent="0.3">
      <c r="A222" s="98"/>
      <c r="B222" s="98"/>
      <c r="C222" s="98"/>
      <c r="D222" s="102"/>
      <c r="E222" s="102"/>
      <c r="F222" s="102"/>
      <c r="G222" s="98"/>
      <c r="H222" s="102"/>
      <c r="I222" s="102"/>
      <c r="J222" s="98"/>
      <c r="K222" s="152"/>
      <c r="L222" s="152"/>
      <c r="M222" s="152"/>
      <c r="N222" s="102"/>
      <c r="O222" s="102"/>
      <c r="P222" s="102"/>
      <c r="Q222" s="82"/>
      <c r="R222" s="152" t="str">
        <f t="shared" si="3"/>
        <v/>
      </c>
      <c r="S222" s="103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82"/>
      <c r="AI222" s="104"/>
      <c r="AJ222" s="102"/>
      <c r="AK222" s="100"/>
    </row>
    <row r="223" spans="1:37" x14ac:dyDescent="0.3">
      <c r="A223" s="98"/>
      <c r="B223" s="98"/>
      <c r="C223" s="98"/>
      <c r="D223" s="102"/>
      <c r="E223" s="102"/>
      <c r="F223" s="102"/>
      <c r="G223" s="98"/>
      <c r="H223" s="102"/>
      <c r="I223" s="102"/>
      <c r="J223" s="98"/>
      <c r="K223" s="152"/>
      <c r="L223" s="152"/>
      <c r="M223" s="152"/>
      <c r="N223" s="102"/>
      <c r="O223" s="102"/>
      <c r="P223" s="102"/>
      <c r="Q223" s="82"/>
      <c r="R223" s="152" t="str">
        <f t="shared" si="3"/>
        <v/>
      </c>
      <c r="S223" s="103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82"/>
      <c r="AI223" s="104"/>
      <c r="AJ223" s="102"/>
      <c r="AK223" s="100"/>
    </row>
    <row r="224" spans="1:37" x14ac:dyDescent="0.3">
      <c r="A224" s="98"/>
      <c r="B224" s="98"/>
      <c r="C224" s="98"/>
      <c r="D224" s="102"/>
      <c r="E224" s="102"/>
      <c r="F224" s="102"/>
      <c r="G224" s="98"/>
      <c r="H224" s="102"/>
      <c r="I224" s="102"/>
      <c r="J224" s="98"/>
      <c r="K224" s="152"/>
      <c r="L224" s="152"/>
      <c r="M224" s="152"/>
      <c r="N224" s="102"/>
      <c r="O224" s="102"/>
      <c r="P224" s="102"/>
      <c r="Q224" s="82"/>
      <c r="R224" s="152" t="str">
        <f t="shared" si="3"/>
        <v/>
      </c>
      <c r="S224" s="103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82"/>
      <c r="AI224" s="104"/>
      <c r="AJ224" s="102"/>
      <c r="AK224" s="100"/>
    </row>
    <row r="225" spans="1:37" x14ac:dyDescent="0.3">
      <c r="A225" s="98"/>
      <c r="B225" s="98"/>
      <c r="C225" s="98"/>
      <c r="D225" s="102"/>
      <c r="E225" s="102"/>
      <c r="F225" s="102"/>
      <c r="G225" s="98"/>
      <c r="H225" s="102"/>
      <c r="I225" s="102"/>
      <c r="J225" s="98"/>
      <c r="K225" s="152"/>
      <c r="L225" s="152"/>
      <c r="M225" s="152"/>
      <c r="N225" s="102"/>
      <c r="O225" s="102"/>
      <c r="P225" s="102"/>
      <c r="Q225" s="82"/>
      <c r="R225" s="152" t="str">
        <f t="shared" si="3"/>
        <v/>
      </c>
      <c r="S225" s="103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82"/>
      <c r="AI225" s="104"/>
      <c r="AJ225" s="102"/>
      <c r="AK225" s="100"/>
    </row>
    <row r="226" spans="1:37" x14ac:dyDescent="0.3">
      <c r="A226" s="98"/>
      <c r="B226" s="98"/>
      <c r="C226" s="98"/>
      <c r="D226" s="102"/>
      <c r="E226" s="102"/>
      <c r="F226" s="102"/>
      <c r="G226" s="98"/>
      <c r="H226" s="102"/>
      <c r="I226" s="102"/>
      <c r="J226" s="98"/>
      <c r="K226" s="152"/>
      <c r="L226" s="152"/>
      <c r="M226" s="152"/>
      <c r="N226" s="102"/>
      <c r="O226" s="102"/>
      <c r="P226" s="102"/>
      <c r="Q226" s="82"/>
      <c r="R226" s="152" t="str">
        <f t="shared" si="3"/>
        <v/>
      </c>
      <c r="S226" s="103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82"/>
      <c r="AI226" s="104"/>
      <c r="AJ226" s="102"/>
      <c r="AK226" s="100"/>
    </row>
    <row r="227" spans="1:37" x14ac:dyDescent="0.3">
      <c r="A227" s="98"/>
      <c r="B227" s="98"/>
      <c r="C227" s="98"/>
      <c r="D227" s="102"/>
      <c r="E227" s="102"/>
      <c r="F227" s="102"/>
      <c r="G227" s="98"/>
      <c r="H227" s="102"/>
      <c r="I227" s="102"/>
      <c r="J227" s="98"/>
      <c r="K227" s="152"/>
      <c r="L227" s="152"/>
      <c r="M227" s="152"/>
      <c r="N227" s="102"/>
      <c r="O227" s="102"/>
      <c r="P227" s="102"/>
      <c r="Q227" s="82"/>
      <c r="R227" s="152" t="str">
        <f t="shared" si="3"/>
        <v/>
      </c>
      <c r="S227" s="103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82"/>
      <c r="AI227" s="104"/>
      <c r="AJ227" s="102"/>
      <c r="AK227" s="100"/>
    </row>
    <row r="228" spans="1:37" x14ac:dyDescent="0.3">
      <c r="A228" s="98"/>
      <c r="B228" s="98"/>
      <c r="C228" s="98"/>
      <c r="D228" s="102"/>
      <c r="E228" s="102"/>
      <c r="F228" s="102"/>
      <c r="G228" s="98"/>
      <c r="H228" s="102"/>
      <c r="I228" s="102"/>
      <c r="J228" s="98"/>
      <c r="K228" s="152"/>
      <c r="L228" s="152"/>
      <c r="M228" s="152"/>
      <c r="N228" s="102"/>
      <c r="O228" s="102"/>
      <c r="P228" s="102"/>
      <c r="Q228" s="82"/>
      <c r="R228" s="152" t="str">
        <f t="shared" si="3"/>
        <v/>
      </c>
      <c r="S228" s="103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82"/>
      <c r="AI228" s="104"/>
      <c r="AJ228" s="102"/>
      <c r="AK228" s="100"/>
    </row>
    <row r="229" spans="1:37" x14ac:dyDescent="0.3">
      <c r="A229" s="98"/>
      <c r="B229" s="98"/>
      <c r="C229" s="98"/>
      <c r="D229" s="102"/>
      <c r="E229" s="102"/>
      <c r="F229" s="102"/>
      <c r="G229" s="98"/>
      <c r="H229" s="102"/>
      <c r="I229" s="102"/>
      <c r="J229" s="98"/>
      <c r="K229" s="152"/>
      <c r="L229" s="152"/>
      <c r="M229" s="152"/>
      <c r="N229" s="102"/>
      <c r="O229" s="102"/>
      <c r="P229" s="102"/>
      <c r="Q229" s="82"/>
      <c r="R229" s="152" t="str">
        <f t="shared" si="3"/>
        <v/>
      </c>
      <c r="S229" s="103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82"/>
      <c r="AI229" s="104"/>
      <c r="AJ229" s="102"/>
      <c r="AK229" s="100"/>
    </row>
    <row r="230" spans="1:37" x14ac:dyDescent="0.3">
      <c r="A230" s="98"/>
      <c r="B230" s="98"/>
      <c r="C230" s="98"/>
      <c r="D230" s="102"/>
      <c r="E230" s="102"/>
      <c r="F230" s="102"/>
      <c r="G230" s="98"/>
      <c r="H230" s="102"/>
      <c r="I230" s="102"/>
      <c r="J230" s="98"/>
      <c r="K230" s="152"/>
      <c r="L230" s="152"/>
      <c r="M230" s="152"/>
      <c r="N230" s="102"/>
      <c r="O230" s="102"/>
      <c r="P230" s="102"/>
      <c r="Q230" s="82"/>
      <c r="R230" s="152" t="str">
        <f t="shared" si="3"/>
        <v/>
      </c>
      <c r="S230" s="103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82"/>
      <c r="AI230" s="104"/>
      <c r="AJ230" s="102"/>
      <c r="AK230" s="100"/>
    </row>
    <row r="231" spans="1:37" x14ac:dyDescent="0.3">
      <c r="A231" s="98"/>
      <c r="B231" s="98"/>
      <c r="C231" s="98"/>
      <c r="D231" s="102"/>
      <c r="E231" s="102"/>
      <c r="F231" s="102"/>
      <c r="G231" s="98"/>
      <c r="H231" s="102"/>
      <c r="I231" s="102"/>
      <c r="J231" s="98"/>
      <c r="K231" s="152"/>
      <c r="L231" s="152"/>
      <c r="M231" s="152"/>
      <c r="N231" s="102"/>
      <c r="O231" s="102"/>
      <c r="P231" s="102"/>
      <c r="Q231" s="82"/>
      <c r="R231" s="152" t="str">
        <f t="shared" si="3"/>
        <v/>
      </c>
      <c r="S231" s="103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82"/>
      <c r="AI231" s="104"/>
      <c r="AJ231" s="102"/>
      <c r="AK231" s="100"/>
    </row>
    <row r="232" spans="1:37" x14ac:dyDescent="0.3">
      <c r="A232" s="98"/>
      <c r="B232" s="98"/>
      <c r="C232" s="98"/>
      <c r="D232" s="102"/>
      <c r="E232" s="102"/>
      <c r="F232" s="102"/>
      <c r="G232" s="98"/>
      <c r="H232" s="102"/>
      <c r="I232" s="102"/>
      <c r="J232" s="98"/>
      <c r="K232" s="152"/>
      <c r="L232" s="152"/>
      <c r="M232" s="152"/>
      <c r="N232" s="102"/>
      <c r="O232" s="102"/>
      <c r="P232" s="102"/>
      <c r="Q232" s="82"/>
      <c r="R232" s="152" t="str">
        <f t="shared" si="3"/>
        <v/>
      </c>
      <c r="S232" s="103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82"/>
      <c r="AI232" s="104"/>
      <c r="AJ232" s="102"/>
      <c r="AK232" s="100"/>
    </row>
    <row r="233" spans="1:37" x14ac:dyDescent="0.3">
      <c r="A233" s="98"/>
      <c r="B233" s="98"/>
      <c r="C233" s="98"/>
      <c r="D233" s="102"/>
      <c r="E233" s="102"/>
      <c r="F233" s="102"/>
      <c r="G233" s="98"/>
      <c r="H233" s="102"/>
      <c r="I233" s="102"/>
      <c r="J233" s="98"/>
      <c r="K233" s="152"/>
      <c r="L233" s="152"/>
      <c r="M233" s="152"/>
      <c r="N233" s="102"/>
      <c r="O233" s="102"/>
      <c r="P233" s="102"/>
      <c r="Q233" s="82"/>
      <c r="R233" s="152" t="str">
        <f t="shared" si="3"/>
        <v/>
      </c>
      <c r="S233" s="103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82"/>
      <c r="AI233" s="104"/>
      <c r="AJ233" s="102"/>
      <c r="AK233" s="100"/>
    </row>
    <row r="234" spans="1:37" x14ac:dyDescent="0.3">
      <c r="A234" s="98"/>
      <c r="B234" s="98"/>
      <c r="C234" s="98"/>
      <c r="D234" s="102"/>
      <c r="E234" s="102"/>
      <c r="F234" s="102"/>
      <c r="G234" s="98"/>
      <c r="H234" s="102"/>
      <c r="I234" s="102"/>
      <c r="J234" s="98"/>
      <c r="K234" s="152"/>
      <c r="L234" s="152"/>
      <c r="M234" s="152"/>
      <c r="N234" s="102"/>
      <c r="O234" s="102"/>
      <c r="P234" s="102"/>
      <c r="Q234" s="82"/>
      <c r="R234" s="152" t="str">
        <f t="shared" si="3"/>
        <v/>
      </c>
      <c r="S234" s="103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82"/>
      <c r="AI234" s="104"/>
      <c r="AJ234" s="102"/>
      <c r="AK234" s="100"/>
    </row>
    <row r="235" spans="1:37" x14ac:dyDescent="0.3">
      <c r="A235" s="98"/>
      <c r="B235" s="98"/>
      <c r="C235" s="98"/>
      <c r="D235" s="102"/>
      <c r="E235" s="102"/>
      <c r="F235" s="102"/>
      <c r="G235" s="98"/>
      <c r="H235" s="102"/>
      <c r="I235" s="102"/>
      <c r="J235" s="98"/>
      <c r="K235" s="152"/>
      <c r="L235" s="152"/>
      <c r="M235" s="152"/>
      <c r="N235" s="102"/>
      <c r="O235" s="102"/>
      <c r="P235" s="102"/>
      <c r="Q235" s="82"/>
      <c r="R235" s="152" t="str">
        <f t="shared" si="3"/>
        <v/>
      </c>
      <c r="S235" s="103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82"/>
      <c r="AI235" s="104"/>
      <c r="AJ235" s="102"/>
      <c r="AK235" s="100"/>
    </row>
    <row r="236" spans="1:37" x14ac:dyDescent="0.3">
      <c r="A236" s="98"/>
      <c r="B236" s="98"/>
      <c r="C236" s="98"/>
      <c r="D236" s="102"/>
      <c r="E236" s="102"/>
      <c r="F236" s="102"/>
      <c r="G236" s="98"/>
      <c r="H236" s="102"/>
      <c r="I236" s="102"/>
      <c r="J236" s="98"/>
      <c r="K236" s="152"/>
      <c r="L236" s="152"/>
      <c r="M236" s="152"/>
      <c r="N236" s="102"/>
      <c r="O236" s="102"/>
      <c r="P236" s="102"/>
      <c r="Q236" s="82"/>
      <c r="R236" s="152" t="str">
        <f t="shared" si="3"/>
        <v/>
      </c>
      <c r="S236" s="103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82"/>
      <c r="AI236" s="104"/>
      <c r="AJ236" s="102"/>
      <c r="AK236" s="100"/>
    </row>
    <row r="237" spans="1:37" x14ac:dyDescent="0.3">
      <c r="A237" s="98"/>
      <c r="B237" s="98"/>
      <c r="C237" s="98"/>
      <c r="D237" s="102"/>
      <c r="E237" s="102"/>
      <c r="F237" s="102"/>
      <c r="G237" s="98"/>
      <c r="H237" s="102"/>
      <c r="I237" s="102"/>
      <c r="J237" s="98"/>
      <c r="K237" s="152"/>
      <c r="L237" s="152"/>
      <c r="M237" s="152"/>
      <c r="N237" s="102"/>
      <c r="O237" s="102"/>
      <c r="P237" s="102"/>
      <c r="Q237" s="82"/>
      <c r="R237" s="152" t="str">
        <f t="shared" si="3"/>
        <v/>
      </c>
      <c r="S237" s="103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82"/>
      <c r="AI237" s="104"/>
      <c r="AJ237" s="102"/>
      <c r="AK237" s="100"/>
    </row>
    <row r="238" spans="1:37" x14ac:dyDescent="0.3">
      <c r="A238" s="98"/>
      <c r="B238" s="98"/>
      <c r="C238" s="98"/>
      <c r="D238" s="102"/>
      <c r="E238" s="102"/>
      <c r="F238" s="102"/>
      <c r="G238" s="98"/>
      <c r="H238" s="102"/>
      <c r="I238" s="102"/>
      <c r="J238" s="98"/>
      <c r="K238" s="152"/>
      <c r="L238" s="152"/>
      <c r="M238" s="152"/>
      <c r="N238" s="102"/>
      <c r="O238" s="102"/>
      <c r="P238" s="102"/>
      <c r="Q238" s="82"/>
      <c r="R238" s="152" t="str">
        <f t="shared" si="3"/>
        <v/>
      </c>
      <c r="S238" s="103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82"/>
      <c r="AI238" s="104"/>
      <c r="AJ238" s="102"/>
      <c r="AK238" s="100"/>
    </row>
    <row r="239" spans="1:37" x14ac:dyDescent="0.3">
      <c r="A239" s="98"/>
      <c r="B239" s="98"/>
      <c r="C239" s="98"/>
      <c r="D239" s="102"/>
      <c r="E239" s="102"/>
      <c r="F239" s="102"/>
      <c r="G239" s="98"/>
      <c r="H239" s="102"/>
      <c r="I239" s="102"/>
      <c r="J239" s="98"/>
      <c r="K239" s="152"/>
      <c r="L239" s="152"/>
      <c r="M239" s="152"/>
      <c r="N239" s="102"/>
      <c r="O239" s="102"/>
      <c r="P239" s="102"/>
      <c r="Q239" s="82"/>
      <c r="R239" s="152" t="str">
        <f t="shared" si="3"/>
        <v/>
      </c>
      <c r="S239" s="103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82"/>
      <c r="AI239" s="104"/>
      <c r="AJ239" s="102"/>
      <c r="AK239" s="100"/>
    </row>
    <row r="240" spans="1:37" x14ac:dyDescent="0.3">
      <c r="A240" s="98"/>
      <c r="B240" s="98"/>
      <c r="C240" s="98"/>
      <c r="D240" s="102"/>
      <c r="E240" s="102"/>
      <c r="F240" s="102"/>
      <c r="G240" s="98"/>
      <c r="H240" s="102"/>
      <c r="I240" s="102"/>
      <c r="J240" s="98"/>
      <c r="K240" s="152"/>
      <c r="L240" s="152"/>
      <c r="M240" s="152"/>
      <c r="N240" s="102"/>
      <c r="O240" s="102"/>
      <c r="P240" s="102"/>
      <c r="Q240" s="82"/>
      <c r="R240" s="152" t="str">
        <f t="shared" si="3"/>
        <v/>
      </c>
      <c r="S240" s="103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82"/>
      <c r="AI240" s="104"/>
      <c r="AJ240" s="102"/>
      <c r="AK240" s="100"/>
    </row>
    <row r="241" spans="1:37" x14ac:dyDescent="0.3">
      <c r="A241" s="98"/>
      <c r="B241" s="98"/>
      <c r="C241" s="98"/>
      <c r="D241" s="102"/>
      <c r="E241" s="102"/>
      <c r="F241" s="102"/>
      <c r="G241" s="98"/>
      <c r="H241" s="102"/>
      <c r="I241" s="102"/>
      <c r="J241" s="98"/>
      <c r="K241" s="152"/>
      <c r="L241" s="152"/>
      <c r="M241" s="152"/>
      <c r="N241" s="102"/>
      <c r="O241" s="102"/>
      <c r="P241" s="102"/>
      <c r="Q241" s="82"/>
      <c r="R241" s="152" t="str">
        <f t="shared" si="3"/>
        <v/>
      </c>
      <c r="S241" s="103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82"/>
      <c r="AI241" s="104"/>
      <c r="AJ241" s="102"/>
      <c r="AK241" s="100"/>
    </row>
    <row r="242" spans="1:37" x14ac:dyDescent="0.3">
      <c r="A242" s="98"/>
      <c r="B242" s="98"/>
      <c r="C242" s="98"/>
      <c r="D242" s="102"/>
      <c r="E242" s="102"/>
      <c r="F242" s="102"/>
      <c r="G242" s="98"/>
      <c r="H242" s="102"/>
      <c r="I242" s="102"/>
      <c r="J242" s="98"/>
      <c r="K242" s="152"/>
      <c r="L242" s="152"/>
      <c r="M242" s="152"/>
      <c r="N242" s="102"/>
      <c r="O242" s="102"/>
      <c r="P242" s="102"/>
      <c r="Q242" s="82"/>
      <c r="R242" s="152" t="str">
        <f t="shared" si="3"/>
        <v/>
      </c>
      <c r="S242" s="103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82"/>
      <c r="AI242" s="104"/>
      <c r="AJ242" s="102"/>
      <c r="AK242" s="100"/>
    </row>
    <row r="243" spans="1:37" x14ac:dyDescent="0.3">
      <c r="A243" s="98"/>
      <c r="B243" s="98"/>
      <c r="C243" s="98"/>
      <c r="D243" s="102"/>
      <c r="E243" s="102"/>
      <c r="F243" s="102"/>
      <c r="G243" s="98"/>
      <c r="H243" s="102"/>
      <c r="I243" s="102"/>
      <c r="J243" s="98"/>
      <c r="K243" s="152"/>
      <c r="L243" s="152"/>
      <c r="M243" s="152"/>
      <c r="N243" s="102"/>
      <c r="O243" s="102"/>
      <c r="P243" s="102"/>
      <c r="Q243" s="82"/>
      <c r="R243" s="152" t="str">
        <f t="shared" si="3"/>
        <v/>
      </c>
      <c r="S243" s="103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82"/>
      <c r="AI243" s="104"/>
      <c r="AJ243" s="102"/>
      <c r="AK243" s="100"/>
    </row>
    <row r="244" spans="1:37" x14ac:dyDescent="0.3">
      <c r="A244" s="98"/>
      <c r="B244" s="98"/>
      <c r="C244" s="98"/>
      <c r="D244" s="102"/>
      <c r="E244" s="102"/>
      <c r="F244" s="102"/>
      <c r="G244" s="98"/>
      <c r="H244" s="102"/>
      <c r="I244" s="102"/>
      <c r="J244" s="98"/>
      <c r="K244" s="152"/>
      <c r="L244" s="152"/>
      <c r="M244" s="152"/>
      <c r="N244" s="102"/>
      <c r="O244" s="102"/>
      <c r="P244" s="102"/>
      <c r="Q244" s="82"/>
      <c r="R244" s="152" t="str">
        <f t="shared" si="3"/>
        <v/>
      </c>
      <c r="S244" s="103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82"/>
      <c r="AI244" s="104"/>
      <c r="AJ244" s="102"/>
      <c r="AK244" s="100"/>
    </row>
    <row r="245" spans="1:37" x14ac:dyDescent="0.3">
      <c r="A245" s="98"/>
      <c r="B245" s="98"/>
      <c r="C245" s="98"/>
      <c r="D245" s="102"/>
      <c r="E245" s="102"/>
      <c r="F245" s="102"/>
      <c r="G245" s="98"/>
      <c r="H245" s="102"/>
      <c r="I245" s="102"/>
      <c r="J245" s="98"/>
      <c r="K245" s="152"/>
      <c r="L245" s="152"/>
      <c r="M245" s="152"/>
      <c r="N245" s="102"/>
      <c r="O245" s="102"/>
      <c r="P245" s="102"/>
      <c r="Q245" s="82"/>
      <c r="R245" s="152" t="str">
        <f t="shared" si="3"/>
        <v/>
      </c>
      <c r="S245" s="103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82"/>
      <c r="AI245" s="104"/>
      <c r="AJ245" s="102"/>
      <c r="AK245" s="100"/>
    </row>
    <row r="246" spans="1:37" x14ac:dyDescent="0.3">
      <c r="A246" s="98"/>
      <c r="B246" s="98"/>
      <c r="C246" s="98"/>
      <c r="D246" s="102"/>
      <c r="E246" s="102"/>
      <c r="F246" s="102"/>
      <c r="G246" s="98"/>
      <c r="H246" s="102"/>
      <c r="I246" s="102"/>
      <c r="J246" s="98"/>
      <c r="K246" s="152"/>
      <c r="L246" s="152"/>
      <c r="M246" s="152"/>
      <c r="N246" s="102"/>
      <c r="O246" s="102"/>
      <c r="P246" s="102"/>
      <c r="Q246" s="82"/>
      <c r="R246" s="152" t="str">
        <f t="shared" si="3"/>
        <v/>
      </c>
      <c r="S246" s="103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82"/>
      <c r="AI246" s="104"/>
      <c r="AJ246" s="102"/>
      <c r="AK246" s="100"/>
    </row>
    <row r="247" spans="1:37" x14ac:dyDescent="0.3">
      <c r="A247" s="98"/>
      <c r="B247" s="98"/>
      <c r="C247" s="98"/>
      <c r="D247" s="102"/>
      <c r="E247" s="102"/>
      <c r="F247" s="102"/>
      <c r="G247" s="98"/>
      <c r="H247" s="102"/>
      <c r="I247" s="102"/>
      <c r="J247" s="98"/>
      <c r="K247" s="152"/>
      <c r="L247" s="152"/>
      <c r="M247" s="152"/>
      <c r="N247" s="102"/>
      <c r="O247" s="102"/>
      <c r="P247" s="102"/>
      <c r="Q247" s="82"/>
      <c r="R247" s="152" t="str">
        <f t="shared" si="3"/>
        <v/>
      </c>
      <c r="S247" s="103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82"/>
      <c r="AI247" s="104"/>
      <c r="AJ247" s="102"/>
      <c r="AK247" s="100"/>
    </row>
    <row r="248" spans="1:37" x14ac:dyDescent="0.3">
      <c r="A248" s="98"/>
      <c r="B248" s="98"/>
      <c r="C248" s="98"/>
      <c r="D248" s="102"/>
      <c r="E248" s="102"/>
      <c r="F248" s="102"/>
      <c r="G248" s="98"/>
      <c r="H248" s="102"/>
      <c r="I248" s="102"/>
      <c r="J248" s="98"/>
      <c r="K248" s="152"/>
      <c r="L248" s="152"/>
      <c r="M248" s="152"/>
      <c r="N248" s="102"/>
      <c r="O248" s="102"/>
      <c r="P248" s="102"/>
      <c r="Q248" s="82"/>
      <c r="R248" s="152" t="str">
        <f t="shared" si="3"/>
        <v/>
      </c>
      <c r="S248" s="103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82"/>
      <c r="AI248" s="104"/>
      <c r="AJ248" s="102"/>
      <c r="AK248" s="100"/>
    </row>
    <row r="249" spans="1:37" x14ac:dyDescent="0.3">
      <c r="A249" s="98"/>
      <c r="B249" s="98"/>
      <c r="C249" s="98"/>
      <c r="D249" s="102"/>
      <c r="E249" s="102"/>
      <c r="F249" s="102"/>
      <c r="G249" s="98"/>
      <c r="H249" s="102"/>
      <c r="I249" s="102"/>
      <c r="J249" s="98"/>
      <c r="K249" s="152"/>
      <c r="L249" s="152"/>
      <c r="M249" s="152"/>
      <c r="N249" s="102"/>
      <c r="O249" s="102"/>
      <c r="P249" s="102"/>
      <c r="Q249" s="82"/>
      <c r="R249" s="152" t="str">
        <f t="shared" si="3"/>
        <v/>
      </c>
      <c r="S249" s="103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82"/>
      <c r="AI249" s="104"/>
      <c r="AJ249" s="102"/>
      <c r="AK249" s="100"/>
    </row>
    <row r="250" spans="1:37" x14ac:dyDescent="0.3">
      <c r="A250" s="98"/>
      <c r="B250" s="98"/>
      <c r="C250" s="98"/>
      <c r="D250" s="102"/>
      <c r="E250" s="102"/>
      <c r="F250" s="102"/>
      <c r="G250" s="98"/>
      <c r="H250" s="102"/>
      <c r="I250" s="102"/>
      <c r="J250" s="98"/>
      <c r="K250" s="152"/>
      <c r="L250" s="152"/>
      <c r="M250" s="152"/>
      <c r="N250" s="102"/>
      <c r="O250" s="102"/>
      <c r="P250" s="102"/>
      <c r="Q250" s="82"/>
      <c r="R250" s="152" t="str">
        <f t="shared" si="3"/>
        <v/>
      </c>
      <c r="S250" s="103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82"/>
      <c r="AI250" s="104"/>
      <c r="AJ250" s="102"/>
      <c r="AK250" s="100"/>
    </row>
    <row r="251" spans="1:37" x14ac:dyDescent="0.3">
      <c r="A251" s="98"/>
      <c r="B251" s="98"/>
      <c r="C251" s="98"/>
      <c r="D251" s="102"/>
      <c r="E251" s="102"/>
      <c r="F251" s="102"/>
      <c r="G251" s="98"/>
      <c r="H251" s="102"/>
      <c r="I251" s="102"/>
      <c r="J251" s="98"/>
      <c r="K251" s="152"/>
      <c r="L251" s="152"/>
      <c r="M251" s="152"/>
      <c r="N251" s="102"/>
      <c r="O251" s="102"/>
      <c r="P251" s="102"/>
      <c r="Q251" s="82"/>
      <c r="R251" s="152" t="str">
        <f t="shared" si="3"/>
        <v/>
      </c>
      <c r="S251" s="103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82"/>
      <c r="AI251" s="104"/>
      <c r="AJ251" s="102"/>
      <c r="AK251" s="100"/>
    </row>
    <row r="252" spans="1:37" x14ac:dyDescent="0.3">
      <c r="A252" s="98"/>
      <c r="B252" s="98"/>
      <c r="C252" s="98"/>
      <c r="D252" s="102"/>
      <c r="E252" s="102"/>
      <c r="F252" s="102"/>
      <c r="G252" s="98"/>
      <c r="H252" s="102"/>
      <c r="I252" s="102"/>
      <c r="J252" s="98"/>
      <c r="K252" s="152"/>
      <c r="L252" s="152"/>
      <c r="M252" s="152"/>
      <c r="N252" s="102"/>
      <c r="O252" s="102"/>
      <c r="P252" s="102"/>
      <c r="Q252" s="82"/>
      <c r="R252" s="152" t="str">
        <f t="shared" si="3"/>
        <v/>
      </c>
      <c r="S252" s="103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82"/>
      <c r="AI252" s="104"/>
      <c r="AJ252" s="102"/>
      <c r="AK252" s="100"/>
    </row>
    <row r="253" spans="1:37" x14ac:dyDescent="0.3">
      <c r="A253" s="98"/>
      <c r="B253" s="98"/>
      <c r="C253" s="98"/>
      <c r="D253" s="102"/>
      <c r="E253" s="102"/>
      <c r="F253" s="102"/>
      <c r="G253" s="98"/>
      <c r="H253" s="102"/>
      <c r="I253" s="102"/>
      <c r="J253" s="98"/>
      <c r="K253" s="152"/>
      <c r="L253" s="152"/>
      <c r="M253" s="152"/>
      <c r="N253" s="102"/>
      <c r="O253" s="102"/>
      <c r="P253" s="102"/>
      <c r="Q253" s="82"/>
      <c r="R253" s="152" t="str">
        <f t="shared" si="3"/>
        <v/>
      </c>
      <c r="S253" s="103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82"/>
      <c r="AI253" s="104"/>
      <c r="AJ253" s="102"/>
      <c r="AK253" s="100"/>
    </row>
    <row r="254" spans="1:37" x14ac:dyDescent="0.3">
      <c r="A254" s="98"/>
      <c r="B254" s="98"/>
      <c r="C254" s="98"/>
      <c r="D254" s="102"/>
      <c r="E254" s="102"/>
      <c r="F254" s="102"/>
      <c r="G254" s="98"/>
      <c r="H254" s="102"/>
      <c r="I254" s="102"/>
      <c r="J254" s="98"/>
      <c r="K254" s="152"/>
      <c r="L254" s="152"/>
      <c r="M254" s="152"/>
      <c r="N254" s="102"/>
      <c r="O254" s="102"/>
      <c r="P254" s="102"/>
      <c r="Q254" s="82"/>
      <c r="R254" s="152" t="str">
        <f t="shared" si="3"/>
        <v/>
      </c>
      <c r="S254" s="103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82"/>
      <c r="AI254" s="104"/>
      <c r="AJ254" s="102"/>
      <c r="AK254" s="100"/>
    </row>
    <row r="255" spans="1:37" x14ac:dyDescent="0.3">
      <c r="A255" s="98"/>
      <c r="B255" s="98"/>
      <c r="C255" s="98"/>
      <c r="D255" s="102"/>
      <c r="E255" s="102"/>
      <c r="F255" s="102"/>
      <c r="G255" s="98"/>
      <c r="H255" s="102"/>
      <c r="I255" s="102"/>
      <c r="J255" s="98"/>
      <c r="K255" s="152"/>
      <c r="L255" s="152"/>
      <c r="M255" s="152"/>
      <c r="N255" s="102"/>
      <c r="O255" s="102"/>
      <c r="P255" s="102"/>
      <c r="Q255" s="82"/>
      <c r="R255" s="152" t="str">
        <f t="shared" si="3"/>
        <v/>
      </c>
      <c r="S255" s="103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82"/>
      <c r="AI255" s="104"/>
      <c r="AJ255" s="102"/>
      <c r="AK255" s="100"/>
    </row>
    <row r="256" spans="1:37" x14ac:dyDescent="0.3">
      <c r="A256" s="98"/>
      <c r="B256" s="98"/>
      <c r="C256" s="98"/>
      <c r="D256" s="102"/>
      <c r="E256" s="102"/>
      <c r="F256" s="102"/>
      <c r="G256" s="98"/>
      <c r="H256" s="102"/>
      <c r="I256" s="102"/>
      <c r="J256" s="98"/>
      <c r="K256" s="152"/>
      <c r="L256" s="152"/>
      <c r="M256" s="152"/>
      <c r="N256" s="102"/>
      <c r="O256" s="102"/>
      <c r="P256" s="102"/>
      <c r="Q256" s="82"/>
      <c r="R256" s="152" t="str">
        <f t="shared" si="3"/>
        <v/>
      </c>
      <c r="S256" s="103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82"/>
      <c r="AI256" s="104"/>
      <c r="AJ256" s="102"/>
      <c r="AK256" s="100"/>
    </row>
    <row r="257" spans="1:37" x14ac:dyDescent="0.3">
      <c r="A257" s="98"/>
      <c r="B257" s="98"/>
      <c r="C257" s="98"/>
      <c r="D257" s="102"/>
      <c r="E257" s="102"/>
      <c r="F257" s="102"/>
      <c r="G257" s="98"/>
      <c r="H257" s="102"/>
      <c r="I257" s="102"/>
      <c r="J257" s="98"/>
      <c r="K257" s="152"/>
      <c r="L257" s="152"/>
      <c r="M257" s="152"/>
      <c r="N257" s="102"/>
      <c r="O257" s="102"/>
      <c r="P257" s="102"/>
      <c r="Q257" s="82"/>
      <c r="R257" s="152" t="str">
        <f t="shared" si="3"/>
        <v/>
      </c>
      <c r="S257" s="103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82"/>
      <c r="AI257" s="104"/>
      <c r="AJ257" s="102"/>
      <c r="AK257" s="100"/>
    </row>
    <row r="258" spans="1:37" x14ac:dyDescent="0.3">
      <c r="A258" s="98"/>
      <c r="B258" s="98"/>
      <c r="C258" s="98"/>
      <c r="D258" s="102"/>
      <c r="E258" s="102"/>
      <c r="F258" s="102"/>
      <c r="G258" s="98"/>
      <c r="H258" s="102"/>
      <c r="I258" s="102"/>
      <c r="J258" s="98"/>
      <c r="K258" s="152"/>
      <c r="L258" s="152"/>
      <c r="M258" s="152"/>
      <c r="N258" s="102"/>
      <c r="O258" s="102"/>
      <c r="P258" s="102"/>
      <c r="Q258" s="82"/>
      <c r="R258" s="152" t="str">
        <f t="shared" si="3"/>
        <v/>
      </c>
      <c r="S258" s="103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82"/>
      <c r="AI258" s="104"/>
      <c r="AJ258" s="102"/>
      <c r="AK258" s="100"/>
    </row>
    <row r="259" spans="1:37" x14ac:dyDescent="0.3">
      <c r="A259" s="98"/>
      <c r="B259" s="98"/>
      <c r="C259" s="98"/>
      <c r="D259" s="102"/>
      <c r="E259" s="102"/>
      <c r="F259" s="102"/>
      <c r="G259" s="98"/>
      <c r="H259" s="102"/>
      <c r="I259" s="102"/>
      <c r="J259" s="98"/>
      <c r="K259" s="152"/>
      <c r="L259" s="152"/>
      <c r="M259" s="152"/>
      <c r="N259" s="102"/>
      <c r="O259" s="102"/>
      <c r="P259" s="102"/>
      <c r="Q259" s="82"/>
      <c r="R259" s="152" t="str">
        <f t="shared" si="3"/>
        <v/>
      </c>
      <c r="S259" s="103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82"/>
      <c r="AI259" s="104"/>
      <c r="AJ259" s="102"/>
      <c r="AK259" s="100"/>
    </row>
    <row r="260" spans="1:37" x14ac:dyDescent="0.3">
      <c r="A260" s="98"/>
      <c r="B260" s="98"/>
      <c r="C260" s="98"/>
      <c r="D260" s="102"/>
      <c r="E260" s="102"/>
      <c r="F260" s="102"/>
      <c r="G260" s="98"/>
      <c r="H260" s="102"/>
      <c r="I260" s="102"/>
      <c r="J260" s="98"/>
      <c r="K260" s="152"/>
      <c r="L260" s="152"/>
      <c r="M260" s="152"/>
      <c r="N260" s="102"/>
      <c r="O260" s="102"/>
      <c r="P260" s="102"/>
      <c r="Q260" s="82"/>
      <c r="R260" s="152" t="str">
        <f t="shared" si="3"/>
        <v/>
      </c>
      <c r="S260" s="103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82"/>
      <c r="AI260" s="104"/>
      <c r="AJ260" s="102"/>
      <c r="AK260" s="100"/>
    </row>
    <row r="261" spans="1:37" x14ac:dyDescent="0.3">
      <c r="A261" s="98"/>
      <c r="B261" s="98"/>
      <c r="C261" s="98"/>
      <c r="D261" s="102"/>
      <c r="E261" s="102"/>
      <c r="F261" s="102"/>
      <c r="G261" s="98"/>
      <c r="H261" s="102"/>
      <c r="I261" s="102"/>
      <c r="J261" s="98"/>
      <c r="K261" s="152"/>
      <c r="L261" s="152"/>
      <c r="M261" s="152"/>
      <c r="N261" s="102"/>
      <c r="O261" s="102"/>
      <c r="P261" s="102"/>
      <c r="Q261" s="82"/>
      <c r="R261" s="152" t="str">
        <f t="shared" si="3"/>
        <v/>
      </c>
      <c r="S261" s="103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82"/>
      <c r="AI261" s="104"/>
      <c r="AJ261" s="102"/>
      <c r="AK261" s="100"/>
    </row>
    <row r="262" spans="1:37" x14ac:dyDescent="0.3">
      <c r="A262" s="98"/>
      <c r="B262" s="98"/>
      <c r="C262" s="98"/>
      <c r="D262" s="102"/>
      <c r="E262" s="102"/>
      <c r="F262" s="102"/>
      <c r="G262" s="98"/>
      <c r="H262" s="102"/>
      <c r="I262" s="102"/>
      <c r="J262" s="98"/>
      <c r="K262" s="152"/>
      <c r="L262" s="152"/>
      <c r="M262" s="152"/>
      <c r="N262" s="102"/>
      <c r="O262" s="102"/>
      <c r="P262" s="102"/>
      <c r="Q262" s="82"/>
      <c r="R262" s="152" t="str">
        <f t="shared" si="3"/>
        <v/>
      </c>
      <c r="S262" s="103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82"/>
      <c r="AI262" s="104"/>
      <c r="AJ262" s="102"/>
      <c r="AK262" s="100"/>
    </row>
    <row r="263" spans="1:37" x14ac:dyDescent="0.3">
      <c r="A263" s="98"/>
      <c r="B263" s="98"/>
      <c r="C263" s="98"/>
      <c r="D263" s="102"/>
      <c r="E263" s="102"/>
      <c r="F263" s="102"/>
      <c r="G263" s="98"/>
      <c r="H263" s="102"/>
      <c r="I263" s="102"/>
      <c r="J263" s="98"/>
      <c r="K263" s="152"/>
      <c r="L263" s="152"/>
      <c r="M263" s="152"/>
      <c r="N263" s="102"/>
      <c r="O263" s="102"/>
      <c r="P263" s="102"/>
      <c r="Q263" s="82"/>
      <c r="R263" s="152" t="str">
        <f t="shared" si="3"/>
        <v/>
      </c>
      <c r="S263" s="103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82"/>
      <c r="AI263" s="104"/>
      <c r="AJ263" s="102"/>
      <c r="AK263" s="100"/>
    </row>
    <row r="264" spans="1:37" x14ac:dyDescent="0.3">
      <c r="A264" s="98"/>
      <c r="B264" s="98"/>
      <c r="C264" s="98"/>
      <c r="D264" s="102"/>
      <c r="E264" s="102"/>
      <c r="F264" s="102"/>
      <c r="G264" s="98"/>
      <c r="H264" s="102"/>
      <c r="I264" s="102"/>
      <c r="J264" s="98"/>
      <c r="K264" s="152"/>
      <c r="L264" s="152"/>
      <c r="M264" s="152"/>
      <c r="N264" s="102"/>
      <c r="O264" s="102"/>
      <c r="P264" s="102"/>
      <c r="Q264" s="82"/>
      <c r="R264" s="152" t="str">
        <f t="shared" si="3"/>
        <v/>
      </c>
      <c r="S264" s="103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82"/>
      <c r="AI264" s="104"/>
      <c r="AJ264" s="102"/>
      <c r="AK264" s="100"/>
    </row>
    <row r="265" spans="1:37" x14ac:dyDescent="0.3">
      <c r="A265" s="98"/>
      <c r="B265" s="98"/>
      <c r="C265" s="98"/>
      <c r="D265" s="102"/>
      <c r="E265" s="102"/>
      <c r="F265" s="102"/>
      <c r="G265" s="98"/>
      <c r="H265" s="102"/>
      <c r="I265" s="102"/>
      <c r="J265" s="98"/>
      <c r="K265" s="152"/>
      <c r="L265" s="152"/>
      <c r="M265" s="152"/>
      <c r="N265" s="102"/>
      <c r="O265" s="102"/>
      <c r="P265" s="102"/>
      <c r="Q265" s="82"/>
      <c r="R265" s="152" t="str">
        <f t="shared" si="3"/>
        <v/>
      </c>
      <c r="S265" s="103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82"/>
      <c r="AI265" s="104"/>
      <c r="AJ265" s="102"/>
      <c r="AK265" s="100"/>
    </row>
    <row r="266" spans="1:37" x14ac:dyDescent="0.3">
      <c r="A266" s="98"/>
      <c r="B266" s="98"/>
      <c r="C266" s="98"/>
      <c r="D266" s="102"/>
      <c r="E266" s="102"/>
      <c r="F266" s="102"/>
      <c r="G266" s="98"/>
      <c r="H266" s="102"/>
      <c r="I266" s="102"/>
      <c r="J266" s="98"/>
      <c r="K266" s="152"/>
      <c r="L266" s="152"/>
      <c r="M266" s="152"/>
      <c r="N266" s="102"/>
      <c r="O266" s="102"/>
      <c r="P266" s="102"/>
      <c r="Q266" s="82"/>
      <c r="R266" s="152" t="str">
        <f t="shared" si="3"/>
        <v/>
      </c>
      <c r="S266" s="103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82"/>
      <c r="AI266" s="104"/>
      <c r="AJ266" s="102"/>
      <c r="AK266" s="100"/>
    </row>
    <row r="267" spans="1:37" x14ac:dyDescent="0.3">
      <c r="A267" s="98"/>
      <c r="B267" s="98"/>
      <c r="C267" s="98"/>
      <c r="D267" s="102"/>
      <c r="E267" s="102"/>
      <c r="F267" s="102"/>
      <c r="G267" s="98"/>
      <c r="H267" s="102"/>
      <c r="I267" s="102"/>
      <c r="J267" s="98"/>
      <c r="K267" s="152"/>
      <c r="L267" s="152"/>
      <c r="M267" s="152"/>
      <c r="N267" s="102"/>
      <c r="O267" s="102"/>
      <c r="P267" s="102"/>
      <c r="Q267" s="82"/>
      <c r="R267" s="152" t="str">
        <f t="shared" si="3"/>
        <v/>
      </c>
      <c r="S267" s="103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82"/>
      <c r="AI267" s="104"/>
      <c r="AJ267" s="102"/>
      <c r="AK267" s="100"/>
    </row>
    <row r="268" spans="1:37" x14ac:dyDescent="0.3">
      <c r="A268" s="98"/>
      <c r="B268" s="98"/>
      <c r="C268" s="98"/>
      <c r="D268" s="102"/>
      <c r="E268" s="102"/>
      <c r="F268" s="102"/>
      <c r="G268" s="98"/>
      <c r="H268" s="102"/>
      <c r="I268" s="102"/>
      <c r="J268" s="98"/>
      <c r="K268" s="152"/>
      <c r="L268" s="152"/>
      <c r="M268" s="152"/>
      <c r="N268" s="102"/>
      <c r="O268" s="102"/>
      <c r="P268" s="102"/>
      <c r="Q268" s="82"/>
      <c r="R268" s="152" t="str">
        <f t="shared" si="3"/>
        <v/>
      </c>
      <c r="S268" s="103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82"/>
      <c r="AI268" s="104"/>
      <c r="AJ268" s="102"/>
      <c r="AK268" s="100"/>
    </row>
    <row r="269" spans="1:37" x14ac:dyDescent="0.3">
      <c r="A269" s="98"/>
      <c r="B269" s="98"/>
      <c r="C269" s="98"/>
      <c r="D269" s="102"/>
      <c r="E269" s="102"/>
      <c r="F269" s="102"/>
      <c r="G269" s="98"/>
      <c r="H269" s="102"/>
      <c r="I269" s="102"/>
      <c r="J269" s="98"/>
      <c r="K269" s="152"/>
      <c r="L269" s="152"/>
      <c r="M269" s="152"/>
      <c r="N269" s="102"/>
      <c r="O269" s="102"/>
      <c r="P269" s="102"/>
      <c r="Q269" s="82"/>
      <c r="R269" s="152" t="str">
        <f t="shared" si="3"/>
        <v/>
      </c>
      <c r="S269" s="103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82"/>
      <c r="AI269" s="104"/>
      <c r="AJ269" s="102"/>
      <c r="AK269" s="100"/>
    </row>
    <row r="270" spans="1:37" x14ac:dyDescent="0.3">
      <c r="A270" s="98"/>
      <c r="B270" s="98"/>
      <c r="C270" s="98"/>
      <c r="D270" s="102"/>
      <c r="E270" s="102"/>
      <c r="F270" s="102"/>
      <c r="G270" s="98"/>
      <c r="H270" s="102"/>
      <c r="I270" s="102"/>
      <c r="J270" s="98"/>
      <c r="K270" s="152"/>
      <c r="L270" s="152"/>
      <c r="M270" s="152"/>
      <c r="N270" s="102"/>
      <c r="O270" s="102"/>
      <c r="P270" s="102"/>
      <c r="Q270" s="82"/>
      <c r="R270" s="152" t="str">
        <f t="shared" si="3"/>
        <v/>
      </c>
      <c r="S270" s="103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82"/>
      <c r="AI270" s="104"/>
      <c r="AJ270" s="102"/>
      <c r="AK270" s="100"/>
    </row>
    <row r="271" spans="1:37" x14ac:dyDescent="0.3">
      <c r="A271" s="98"/>
      <c r="B271" s="98"/>
      <c r="C271" s="98"/>
      <c r="D271" s="102"/>
      <c r="E271" s="102"/>
      <c r="F271" s="102"/>
      <c r="G271" s="98"/>
      <c r="H271" s="102"/>
      <c r="I271" s="102"/>
      <c r="J271" s="98"/>
      <c r="K271" s="152"/>
      <c r="L271" s="152"/>
      <c r="M271" s="152"/>
      <c r="N271" s="102"/>
      <c r="O271" s="102"/>
      <c r="P271" s="102"/>
      <c r="Q271" s="82"/>
      <c r="R271" s="152" t="str">
        <f t="shared" si="3"/>
        <v/>
      </c>
      <c r="S271" s="103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82"/>
      <c r="AI271" s="104"/>
      <c r="AJ271" s="102"/>
      <c r="AK271" s="100"/>
    </row>
    <row r="272" spans="1:37" x14ac:dyDescent="0.3">
      <c r="A272" s="98"/>
      <c r="B272" s="98"/>
      <c r="C272" s="98"/>
      <c r="D272" s="102"/>
      <c r="E272" s="102"/>
      <c r="F272" s="102"/>
      <c r="G272" s="98"/>
      <c r="H272" s="102"/>
      <c r="I272" s="102"/>
      <c r="J272" s="98"/>
      <c r="K272" s="152"/>
      <c r="L272" s="152"/>
      <c r="M272" s="152"/>
      <c r="N272" s="102"/>
      <c r="O272" s="102"/>
      <c r="P272" s="102"/>
      <c r="Q272" s="82"/>
      <c r="R272" s="152" t="str">
        <f t="shared" ref="R272:R335" si="4">IF(Q272="","",IF(YEAR(Q272)=2025,WEEKNUM(Q272,1),IF(AND(YEAR(Q272)=2026,MONTH(Q272)=1,DAY(Q272)&lt;=3),VALUE("53"),WEEKNUM(Q272,1)-1)))</f>
        <v/>
      </c>
      <c r="S272" s="103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82"/>
      <c r="AI272" s="104"/>
      <c r="AJ272" s="102"/>
      <c r="AK272" s="100"/>
    </row>
    <row r="273" spans="1:37" x14ac:dyDescent="0.3">
      <c r="A273" s="98"/>
      <c r="B273" s="98"/>
      <c r="C273" s="98"/>
      <c r="D273" s="102"/>
      <c r="E273" s="102"/>
      <c r="F273" s="102"/>
      <c r="G273" s="98"/>
      <c r="H273" s="102"/>
      <c r="I273" s="102"/>
      <c r="J273" s="98"/>
      <c r="K273" s="152"/>
      <c r="L273" s="152"/>
      <c r="M273" s="152"/>
      <c r="N273" s="102"/>
      <c r="O273" s="102"/>
      <c r="P273" s="102"/>
      <c r="Q273" s="82"/>
      <c r="R273" s="152" t="str">
        <f t="shared" si="4"/>
        <v/>
      </c>
      <c r="S273" s="103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82"/>
      <c r="AI273" s="104"/>
      <c r="AJ273" s="102"/>
      <c r="AK273" s="100"/>
    </row>
    <row r="274" spans="1:37" x14ac:dyDescent="0.3">
      <c r="A274" s="98"/>
      <c r="B274" s="98"/>
      <c r="C274" s="98"/>
      <c r="D274" s="102"/>
      <c r="E274" s="102"/>
      <c r="F274" s="102"/>
      <c r="G274" s="98"/>
      <c r="H274" s="102"/>
      <c r="I274" s="102"/>
      <c r="J274" s="98"/>
      <c r="K274" s="152"/>
      <c r="L274" s="152"/>
      <c r="M274" s="152"/>
      <c r="N274" s="102"/>
      <c r="O274" s="102"/>
      <c r="P274" s="102"/>
      <c r="Q274" s="82"/>
      <c r="R274" s="152" t="str">
        <f t="shared" si="4"/>
        <v/>
      </c>
      <c r="S274" s="103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82"/>
      <c r="AI274" s="104"/>
      <c r="AJ274" s="102"/>
      <c r="AK274" s="100"/>
    </row>
    <row r="275" spans="1:37" x14ac:dyDescent="0.3">
      <c r="A275" s="98"/>
      <c r="B275" s="98"/>
      <c r="C275" s="98"/>
      <c r="D275" s="102"/>
      <c r="E275" s="102"/>
      <c r="F275" s="102"/>
      <c r="G275" s="98"/>
      <c r="H275" s="102"/>
      <c r="I275" s="102"/>
      <c r="J275" s="98"/>
      <c r="K275" s="152"/>
      <c r="L275" s="152"/>
      <c r="M275" s="152"/>
      <c r="N275" s="102"/>
      <c r="O275" s="102"/>
      <c r="P275" s="102"/>
      <c r="Q275" s="82"/>
      <c r="R275" s="152" t="str">
        <f t="shared" si="4"/>
        <v/>
      </c>
      <c r="S275" s="103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82"/>
      <c r="AI275" s="104"/>
      <c r="AJ275" s="102"/>
      <c r="AK275" s="100"/>
    </row>
    <row r="276" spans="1:37" x14ac:dyDescent="0.3">
      <c r="A276" s="98"/>
      <c r="B276" s="98"/>
      <c r="C276" s="98"/>
      <c r="D276" s="102"/>
      <c r="E276" s="102"/>
      <c r="F276" s="102"/>
      <c r="G276" s="98"/>
      <c r="H276" s="102"/>
      <c r="I276" s="102"/>
      <c r="J276" s="98"/>
      <c r="K276" s="152"/>
      <c r="L276" s="152"/>
      <c r="M276" s="152"/>
      <c r="N276" s="102"/>
      <c r="O276" s="102"/>
      <c r="P276" s="102"/>
      <c r="Q276" s="82"/>
      <c r="R276" s="152" t="str">
        <f t="shared" si="4"/>
        <v/>
      </c>
      <c r="S276" s="103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82"/>
      <c r="AI276" s="104"/>
      <c r="AJ276" s="102"/>
      <c r="AK276" s="100"/>
    </row>
    <row r="277" spans="1:37" x14ac:dyDescent="0.3">
      <c r="A277" s="98"/>
      <c r="B277" s="98"/>
      <c r="C277" s="98"/>
      <c r="D277" s="102"/>
      <c r="E277" s="102"/>
      <c r="F277" s="102"/>
      <c r="G277" s="98"/>
      <c r="H277" s="102"/>
      <c r="I277" s="102"/>
      <c r="J277" s="98"/>
      <c r="K277" s="152"/>
      <c r="L277" s="152"/>
      <c r="M277" s="152"/>
      <c r="N277" s="102"/>
      <c r="O277" s="102"/>
      <c r="P277" s="102"/>
      <c r="Q277" s="82"/>
      <c r="R277" s="152" t="str">
        <f t="shared" si="4"/>
        <v/>
      </c>
      <c r="S277" s="103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82"/>
      <c r="AI277" s="104"/>
      <c r="AJ277" s="102"/>
      <c r="AK277" s="100"/>
    </row>
    <row r="278" spans="1:37" x14ac:dyDescent="0.3">
      <c r="A278" s="98"/>
      <c r="B278" s="98"/>
      <c r="C278" s="98"/>
      <c r="D278" s="102"/>
      <c r="E278" s="102"/>
      <c r="F278" s="102"/>
      <c r="G278" s="98"/>
      <c r="H278" s="102"/>
      <c r="I278" s="102"/>
      <c r="J278" s="98"/>
      <c r="K278" s="152"/>
      <c r="L278" s="152"/>
      <c r="M278" s="152"/>
      <c r="N278" s="102"/>
      <c r="O278" s="102"/>
      <c r="P278" s="102"/>
      <c r="Q278" s="82"/>
      <c r="R278" s="152" t="str">
        <f t="shared" si="4"/>
        <v/>
      </c>
      <c r="S278" s="103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82"/>
      <c r="AI278" s="104"/>
      <c r="AJ278" s="102"/>
      <c r="AK278" s="100"/>
    </row>
    <row r="279" spans="1:37" x14ac:dyDescent="0.3">
      <c r="A279" s="98"/>
      <c r="B279" s="98"/>
      <c r="C279" s="98"/>
      <c r="D279" s="102"/>
      <c r="E279" s="102"/>
      <c r="F279" s="102"/>
      <c r="G279" s="98"/>
      <c r="H279" s="102"/>
      <c r="I279" s="102"/>
      <c r="J279" s="98"/>
      <c r="K279" s="152"/>
      <c r="L279" s="152"/>
      <c r="M279" s="152"/>
      <c r="N279" s="102"/>
      <c r="O279" s="102"/>
      <c r="P279" s="102"/>
      <c r="Q279" s="82"/>
      <c r="R279" s="152" t="str">
        <f t="shared" si="4"/>
        <v/>
      </c>
      <c r="S279" s="103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82"/>
      <c r="AI279" s="104"/>
      <c r="AJ279" s="102"/>
      <c r="AK279" s="100"/>
    </row>
    <row r="280" spans="1:37" x14ac:dyDescent="0.3">
      <c r="A280" s="98"/>
      <c r="B280" s="98"/>
      <c r="C280" s="98"/>
      <c r="D280" s="102"/>
      <c r="E280" s="102"/>
      <c r="F280" s="102"/>
      <c r="G280" s="98"/>
      <c r="H280" s="102"/>
      <c r="I280" s="102"/>
      <c r="J280" s="98"/>
      <c r="K280" s="152"/>
      <c r="L280" s="152"/>
      <c r="M280" s="152"/>
      <c r="N280" s="102"/>
      <c r="O280" s="102"/>
      <c r="P280" s="102"/>
      <c r="Q280" s="82"/>
      <c r="R280" s="152" t="str">
        <f t="shared" si="4"/>
        <v/>
      </c>
      <c r="S280" s="103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82"/>
      <c r="AI280" s="104"/>
      <c r="AJ280" s="102"/>
      <c r="AK280" s="100"/>
    </row>
    <row r="281" spans="1:37" x14ac:dyDescent="0.3">
      <c r="A281" s="98"/>
      <c r="B281" s="98"/>
      <c r="C281" s="98"/>
      <c r="D281" s="102"/>
      <c r="E281" s="102"/>
      <c r="F281" s="102"/>
      <c r="G281" s="98"/>
      <c r="H281" s="102"/>
      <c r="I281" s="102"/>
      <c r="J281" s="98"/>
      <c r="K281" s="152"/>
      <c r="L281" s="152"/>
      <c r="M281" s="152"/>
      <c r="N281" s="102"/>
      <c r="O281" s="102"/>
      <c r="P281" s="102"/>
      <c r="Q281" s="82"/>
      <c r="R281" s="152" t="str">
        <f t="shared" si="4"/>
        <v/>
      </c>
      <c r="S281" s="103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82"/>
      <c r="AI281" s="104"/>
      <c r="AJ281" s="102"/>
      <c r="AK281" s="100"/>
    </row>
    <row r="282" spans="1:37" x14ac:dyDescent="0.3">
      <c r="A282" s="98"/>
      <c r="B282" s="98"/>
      <c r="C282" s="98"/>
      <c r="D282" s="102"/>
      <c r="E282" s="102"/>
      <c r="F282" s="102"/>
      <c r="G282" s="98"/>
      <c r="H282" s="102"/>
      <c r="I282" s="102"/>
      <c r="J282" s="98"/>
      <c r="K282" s="152"/>
      <c r="L282" s="152"/>
      <c r="M282" s="152"/>
      <c r="N282" s="102"/>
      <c r="O282" s="102"/>
      <c r="P282" s="102"/>
      <c r="Q282" s="82"/>
      <c r="R282" s="152" t="str">
        <f t="shared" si="4"/>
        <v/>
      </c>
      <c r="S282" s="103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82"/>
      <c r="AI282" s="104"/>
      <c r="AJ282" s="102"/>
      <c r="AK282" s="100"/>
    </row>
    <row r="283" spans="1:37" x14ac:dyDescent="0.3">
      <c r="A283" s="98"/>
      <c r="B283" s="98"/>
      <c r="C283" s="98"/>
      <c r="D283" s="102"/>
      <c r="E283" s="102"/>
      <c r="F283" s="102"/>
      <c r="G283" s="98"/>
      <c r="H283" s="102"/>
      <c r="I283" s="102"/>
      <c r="J283" s="98"/>
      <c r="K283" s="152"/>
      <c r="L283" s="152"/>
      <c r="M283" s="152"/>
      <c r="N283" s="102"/>
      <c r="O283" s="102"/>
      <c r="P283" s="102"/>
      <c r="Q283" s="82"/>
      <c r="R283" s="152" t="str">
        <f t="shared" si="4"/>
        <v/>
      </c>
      <c r="S283" s="103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82"/>
      <c r="AI283" s="104"/>
      <c r="AJ283" s="102"/>
      <c r="AK283" s="100"/>
    </row>
    <row r="284" spans="1:37" x14ac:dyDescent="0.3">
      <c r="A284" s="98"/>
      <c r="B284" s="98"/>
      <c r="C284" s="98"/>
      <c r="D284" s="102"/>
      <c r="E284" s="102"/>
      <c r="F284" s="102"/>
      <c r="G284" s="98"/>
      <c r="H284" s="102"/>
      <c r="I284" s="102"/>
      <c r="J284" s="98"/>
      <c r="K284" s="152"/>
      <c r="L284" s="152"/>
      <c r="M284" s="152"/>
      <c r="N284" s="102"/>
      <c r="O284" s="102"/>
      <c r="P284" s="102"/>
      <c r="Q284" s="82"/>
      <c r="R284" s="152" t="str">
        <f t="shared" si="4"/>
        <v/>
      </c>
      <c r="S284" s="103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82"/>
      <c r="AI284" s="104"/>
      <c r="AJ284" s="102"/>
      <c r="AK284" s="100"/>
    </row>
    <row r="285" spans="1:37" x14ac:dyDescent="0.3">
      <c r="A285" s="98"/>
      <c r="B285" s="98"/>
      <c r="C285" s="98"/>
      <c r="D285" s="102"/>
      <c r="E285" s="102"/>
      <c r="F285" s="102"/>
      <c r="G285" s="98"/>
      <c r="H285" s="102"/>
      <c r="I285" s="102"/>
      <c r="J285" s="98"/>
      <c r="K285" s="152"/>
      <c r="L285" s="152"/>
      <c r="M285" s="152"/>
      <c r="N285" s="102"/>
      <c r="O285" s="102"/>
      <c r="P285" s="102"/>
      <c r="Q285" s="82"/>
      <c r="R285" s="152" t="str">
        <f t="shared" si="4"/>
        <v/>
      </c>
      <c r="S285" s="103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82"/>
      <c r="AI285" s="104"/>
      <c r="AJ285" s="102"/>
      <c r="AK285" s="100"/>
    </row>
    <row r="286" spans="1:37" x14ac:dyDescent="0.3">
      <c r="A286" s="98"/>
      <c r="B286" s="98"/>
      <c r="C286" s="98"/>
      <c r="D286" s="102"/>
      <c r="E286" s="102"/>
      <c r="F286" s="102"/>
      <c r="G286" s="98"/>
      <c r="H286" s="102"/>
      <c r="I286" s="102"/>
      <c r="J286" s="98"/>
      <c r="K286" s="152"/>
      <c r="L286" s="152"/>
      <c r="M286" s="152"/>
      <c r="N286" s="102"/>
      <c r="O286" s="102"/>
      <c r="P286" s="102"/>
      <c r="Q286" s="82"/>
      <c r="R286" s="152" t="str">
        <f t="shared" si="4"/>
        <v/>
      </c>
      <c r="S286" s="103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82"/>
      <c r="AI286" s="104"/>
      <c r="AJ286" s="102"/>
      <c r="AK286" s="100"/>
    </row>
    <row r="287" spans="1:37" x14ac:dyDescent="0.3">
      <c r="A287" s="98"/>
      <c r="B287" s="98"/>
      <c r="C287" s="98"/>
      <c r="D287" s="102"/>
      <c r="E287" s="102"/>
      <c r="F287" s="102"/>
      <c r="G287" s="98"/>
      <c r="H287" s="102"/>
      <c r="I287" s="102"/>
      <c r="J287" s="98"/>
      <c r="K287" s="152"/>
      <c r="L287" s="152"/>
      <c r="M287" s="152"/>
      <c r="N287" s="102"/>
      <c r="O287" s="102"/>
      <c r="P287" s="102"/>
      <c r="Q287" s="82"/>
      <c r="R287" s="152" t="str">
        <f t="shared" si="4"/>
        <v/>
      </c>
      <c r="S287" s="103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82"/>
      <c r="AI287" s="104"/>
      <c r="AJ287" s="102"/>
      <c r="AK287" s="100"/>
    </row>
    <row r="288" spans="1:37" x14ac:dyDescent="0.3">
      <c r="A288" s="98"/>
      <c r="B288" s="98"/>
      <c r="C288" s="98"/>
      <c r="D288" s="102"/>
      <c r="E288" s="102"/>
      <c r="F288" s="102"/>
      <c r="G288" s="98"/>
      <c r="H288" s="102"/>
      <c r="I288" s="102"/>
      <c r="J288" s="98"/>
      <c r="K288" s="152"/>
      <c r="L288" s="152"/>
      <c r="M288" s="152"/>
      <c r="N288" s="102"/>
      <c r="O288" s="102"/>
      <c r="P288" s="102"/>
      <c r="Q288" s="82"/>
      <c r="R288" s="152" t="str">
        <f t="shared" si="4"/>
        <v/>
      </c>
      <c r="S288" s="103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82"/>
      <c r="AI288" s="104"/>
      <c r="AJ288" s="102"/>
      <c r="AK288" s="100"/>
    </row>
    <row r="289" spans="1:37" x14ac:dyDescent="0.3">
      <c r="A289" s="98"/>
      <c r="B289" s="98"/>
      <c r="C289" s="98"/>
      <c r="D289" s="102"/>
      <c r="E289" s="102"/>
      <c r="F289" s="102"/>
      <c r="G289" s="98"/>
      <c r="H289" s="102"/>
      <c r="I289" s="102"/>
      <c r="J289" s="98"/>
      <c r="K289" s="152"/>
      <c r="L289" s="152"/>
      <c r="M289" s="152"/>
      <c r="N289" s="102"/>
      <c r="O289" s="102"/>
      <c r="P289" s="102"/>
      <c r="Q289" s="82"/>
      <c r="R289" s="152" t="str">
        <f t="shared" si="4"/>
        <v/>
      </c>
      <c r="S289" s="103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82"/>
      <c r="AI289" s="104"/>
      <c r="AJ289" s="102"/>
      <c r="AK289" s="100"/>
    </row>
    <row r="290" spans="1:37" x14ac:dyDescent="0.3">
      <c r="A290" s="98"/>
      <c r="B290" s="98"/>
      <c r="C290" s="98"/>
      <c r="D290" s="102"/>
      <c r="E290" s="102"/>
      <c r="F290" s="102"/>
      <c r="G290" s="98"/>
      <c r="H290" s="102"/>
      <c r="I290" s="102"/>
      <c r="J290" s="98"/>
      <c r="K290" s="152"/>
      <c r="L290" s="152"/>
      <c r="M290" s="152"/>
      <c r="N290" s="102"/>
      <c r="O290" s="102"/>
      <c r="P290" s="102"/>
      <c r="Q290" s="82"/>
      <c r="R290" s="152" t="str">
        <f t="shared" si="4"/>
        <v/>
      </c>
      <c r="S290" s="103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82"/>
      <c r="AI290" s="104"/>
      <c r="AJ290" s="102"/>
      <c r="AK290" s="100"/>
    </row>
    <row r="291" spans="1:37" x14ac:dyDescent="0.3">
      <c r="A291" s="98"/>
      <c r="B291" s="98"/>
      <c r="C291" s="98"/>
      <c r="D291" s="102"/>
      <c r="E291" s="102"/>
      <c r="F291" s="102"/>
      <c r="G291" s="98"/>
      <c r="H291" s="102"/>
      <c r="I291" s="102"/>
      <c r="J291" s="98"/>
      <c r="K291" s="152"/>
      <c r="L291" s="152"/>
      <c r="M291" s="152"/>
      <c r="N291" s="102"/>
      <c r="O291" s="102"/>
      <c r="P291" s="102"/>
      <c r="Q291" s="82"/>
      <c r="R291" s="152" t="str">
        <f t="shared" si="4"/>
        <v/>
      </c>
      <c r="S291" s="103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82"/>
      <c r="AI291" s="104"/>
      <c r="AJ291" s="102"/>
      <c r="AK291" s="100"/>
    </row>
    <row r="292" spans="1:37" x14ac:dyDescent="0.3">
      <c r="A292" s="98"/>
      <c r="B292" s="98"/>
      <c r="C292" s="98"/>
      <c r="D292" s="102"/>
      <c r="E292" s="102"/>
      <c r="F292" s="102"/>
      <c r="G292" s="98"/>
      <c r="H292" s="102"/>
      <c r="I292" s="102"/>
      <c r="J292" s="98"/>
      <c r="K292" s="152"/>
      <c r="L292" s="152"/>
      <c r="M292" s="152"/>
      <c r="N292" s="102"/>
      <c r="O292" s="102"/>
      <c r="P292" s="102"/>
      <c r="Q292" s="82"/>
      <c r="R292" s="152" t="str">
        <f t="shared" si="4"/>
        <v/>
      </c>
      <c r="S292" s="103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82"/>
      <c r="AI292" s="104"/>
      <c r="AJ292" s="102"/>
      <c r="AK292" s="100"/>
    </row>
    <row r="293" spans="1:37" x14ac:dyDescent="0.3">
      <c r="A293" s="98"/>
      <c r="B293" s="98"/>
      <c r="C293" s="98"/>
      <c r="D293" s="102"/>
      <c r="E293" s="102"/>
      <c r="F293" s="102"/>
      <c r="G293" s="98"/>
      <c r="H293" s="102"/>
      <c r="I293" s="102"/>
      <c r="J293" s="98"/>
      <c r="K293" s="152"/>
      <c r="L293" s="152"/>
      <c r="M293" s="152"/>
      <c r="N293" s="102"/>
      <c r="O293" s="102"/>
      <c r="P293" s="102"/>
      <c r="Q293" s="82"/>
      <c r="R293" s="152" t="str">
        <f t="shared" si="4"/>
        <v/>
      </c>
      <c r="S293" s="103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82"/>
      <c r="AI293" s="104"/>
      <c r="AJ293" s="102"/>
      <c r="AK293" s="100"/>
    </row>
    <row r="294" spans="1:37" x14ac:dyDescent="0.3">
      <c r="A294" s="98"/>
      <c r="B294" s="98"/>
      <c r="C294" s="98"/>
      <c r="D294" s="102"/>
      <c r="E294" s="102"/>
      <c r="F294" s="102"/>
      <c r="G294" s="98"/>
      <c r="H294" s="102"/>
      <c r="I294" s="102"/>
      <c r="J294" s="98"/>
      <c r="K294" s="152"/>
      <c r="L294" s="152"/>
      <c r="M294" s="152"/>
      <c r="N294" s="102"/>
      <c r="O294" s="102"/>
      <c r="P294" s="102"/>
      <c r="Q294" s="82"/>
      <c r="R294" s="152" t="str">
        <f t="shared" si="4"/>
        <v/>
      </c>
      <c r="S294" s="103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82"/>
      <c r="AI294" s="104"/>
      <c r="AJ294" s="102"/>
      <c r="AK294" s="100"/>
    </row>
    <row r="295" spans="1:37" x14ac:dyDescent="0.3">
      <c r="A295" s="98"/>
      <c r="B295" s="98"/>
      <c r="C295" s="98"/>
      <c r="D295" s="102"/>
      <c r="E295" s="102"/>
      <c r="F295" s="102"/>
      <c r="G295" s="98"/>
      <c r="H295" s="102"/>
      <c r="I295" s="102"/>
      <c r="J295" s="98"/>
      <c r="K295" s="152"/>
      <c r="L295" s="152"/>
      <c r="M295" s="152"/>
      <c r="N295" s="102"/>
      <c r="O295" s="102"/>
      <c r="P295" s="102"/>
      <c r="Q295" s="82"/>
      <c r="R295" s="152" t="str">
        <f t="shared" si="4"/>
        <v/>
      </c>
      <c r="S295" s="103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82"/>
      <c r="AI295" s="104"/>
      <c r="AJ295" s="102"/>
      <c r="AK295" s="100"/>
    </row>
    <row r="296" spans="1:37" x14ac:dyDescent="0.3">
      <c r="A296" s="98"/>
      <c r="B296" s="98"/>
      <c r="C296" s="98"/>
      <c r="D296" s="102"/>
      <c r="E296" s="102"/>
      <c r="F296" s="102"/>
      <c r="G296" s="98"/>
      <c r="H296" s="102"/>
      <c r="I296" s="102"/>
      <c r="J296" s="98"/>
      <c r="K296" s="152"/>
      <c r="L296" s="152"/>
      <c r="M296" s="152"/>
      <c r="N296" s="102"/>
      <c r="O296" s="102"/>
      <c r="P296" s="102"/>
      <c r="Q296" s="82"/>
      <c r="R296" s="152" t="str">
        <f t="shared" si="4"/>
        <v/>
      </c>
      <c r="S296" s="103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82"/>
      <c r="AI296" s="104"/>
      <c r="AJ296" s="102"/>
      <c r="AK296" s="100"/>
    </row>
    <row r="297" spans="1:37" x14ac:dyDescent="0.3">
      <c r="A297" s="98"/>
      <c r="B297" s="98"/>
      <c r="C297" s="98"/>
      <c r="D297" s="102"/>
      <c r="E297" s="102"/>
      <c r="F297" s="102"/>
      <c r="G297" s="98"/>
      <c r="H297" s="102"/>
      <c r="I297" s="102"/>
      <c r="J297" s="98"/>
      <c r="K297" s="152"/>
      <c r="L297" s="152"/>
      <c r="M297" s="152"/>
      <c r="N297" s="102"/>
      <c r="O297" s="102"/>
      <c r="P297" s="102"/>
      <c r="Q297" s="82"/>
      <c r="R297" s="152" t="str">
        <f t="shared" si="4"/>
        <v/>
      </c>
      <c r="S297" s="103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82"/>
      <c r="AI297" s="104"/>
      <c r="AJ297" s="102"/>
      <c r="AK297" s="100"/>
    </row>
    <row r="298" spans="1:37" x14ac:dyDescent="0.3">
      <c r="A298" s="98"/>
      <c r="B298" s="98"/>
      <c r="C298" s="98"/>
      <c r="D298" s="102"/>
      <c r="E298" s="102"/>
      <c r="F298" s="102"/>
      <c r="G298" s="98"/>
      <c r="H298" s="102"/>
      <c r="I298" s="102"/>
      <c r="J298" s="98"/>
      <c r="K298" s="152"/>
      <c r="L298" s="152"/>
      <c r="M298" s="152"/>
      <c r="N298" s="102"/>
      <c r="O298" s="102"/>
      <c r="P298" s="102"/>
      <c r="Q298" s="82"/>
      <c r="R298" s="152" t="str">
        <f t="shared" si="4"/>
        <v/>
      </c>
      <c r="S298" s="103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82"/>
      <c r="AI298" s="104"/>
      <c r="AJ298" s="102"/>
      <c r="AK298" s="100"/>
    </row>
    <row r="299" spans="1:37" x14ac:dyDescent="0.3">
      <c r="A299" s="98"/>
      <c r="B299" s="98"/>
      <c r="C299" s="98"/>
      <c r="D299" s="102"/>
      <c r="E299" s="102"/>
      <c r="F299" s="102"/>
      <c r="G299" s="98"/>
      <c r="H299" s="102"/>
      <c r="I299" s="102"/>
      <c r="J299" s="98"/>
      <c r="K299" s="152"/>
      <c r="L299" s="152"/>
      <c r="M299" s="152"/>
      <c r="N299" s="102"/>
      <c r="O299" s="102"/>
      <c r="P299" s="102"/>
      <c r="Q299" s="82"/>
      <c r="R299" s="152" t="str">
        <f t="shared" si="4"/>
        <v/>
      </c>
      <c r="S299" s="103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82"/>
      <c r="AI299" s="104"/>
      <c r="AJ299" s="102"/>
      <c r="AK299" s="100"/>
    </row>
    <row r="300" spans="1:37" x14ac:dyDescent="0.3">
      <c r="A300" s="98"/>
      <c r="B300" s="98"/>
      <c r="C300" s="98"/>
      <c r="D300" s="102"/>
      <c r="E300" s="102"/>
      <c r="F300" s="102"/>
      <c r="G300" s="98"/>
      <c r="H300" s="102"/>
      <c r="I300" s="102"/>
      <c r="J300" s="98"/>
      <c r="K300" s="152"/>
      <c r="L300" s="152"/>
      <c r="M300" s="152"/>
      <c r="N300" s="102"/>
      <c r="O300" s="102"/>
      <c r="P300" s="102"/>
      <c r="Q300" s="82"/>
      <c r="R300" s="152" t="str">
        <f t="shared" si="4"/>
        <v/>
      </c>
      <c r="S300" s="103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82"/>
      <c r="AI300" s="104"/>
      <c r="AJ300" s="102"/>
      <c r="AK300" s="100"/>
    </row>
    <row r="301" spans="1:37" x14ac:dyDescent="0.3">
      <c r="A301" s="98"/>
      <c r="B301" s="98"/>
      <c r="C301" s="98"/>
      <c r="D301" s="102"/>
      <c r="E301" s="102"/>
      <c r="F301" s="102"/>
      <c r="G301" s="98"/>
      <c r="H301" s="102"/>
      <c r="I301" s="102"/>
      <c r="J301" s="98"/>
      <c r="K301" s="152"/>
      <c r="L301" s="152"/>
      <c r="M301" s="152"/>
      <c r="N301" s="102"/>
      <c r="O301" s="102"/>
      <c r="P301" s="102"/>
      <c r="Q301" s="82"/>
      <c r="R301" s="152" t="str">
        <f t="shared" si="4"/>
        <v/>
      </c>
      <c r="S301" s="103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82"/>
      <c r="AI301" s="104"/>
      <c r="AJ301" s="102"/>
      <c r="AK301" s="100"/>
    </row>
    <row r="302" spans="1:37" x14ac:dyDescent="0.3">
      <c r="A302" s="98"/>
      <c r="B302" s="98"/>
      <c r="C302" s="98"/>
      <c r="D302" s="102"/>
      <c r="E302" s="102"/>
      <c r="F302" s="102"/>
      <c r="G302" s="98"/>
      <c r="H302" s="102"/>
      <c r="I302" s="102"/>
      <c r="J302" s="98"/>
      <c r="K302" s="152"/>
      <c r="L302" s="152"/>
      <c r="M302" s="152"/>
      <c r="N302" s="102"/>
      <c r="O302" s="102"/>
      <c r="P302" s="102"/>
      <c r="Q302" s="82"/>
      <c r="R302" s="152" t="str">
        <f t="shared" si="4"/>
        <v/>
      </c>
      <c r="S302" s="103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82"/>
      <c r="AI302" s="104"/>
      <c r="AJ302" s="102"/>
      <c r="AK302" s="100"/>
    </row>
    <row r="303" spans="1:37" x14ac:dyDescent="0.3">
      <c r="A303" s="98"/>
      <c r="B303" s="98"/>
      <c r="C303" s="98"/>
      <c r="D303" s="102"/>
      <c r="E303" s="102"/>
      <c r="F303" s="102"/>
      <c r="G303" s="98"/>
      <c r="H303" s="102"/>
      <c r="I303" s="102"/>
      <c r="J303" s="98"/>
      <c r="K303" s="152"/>
      <c r="L303" s="152"/>
      <c r="M303" s="152"/>
      <c r="N303" s="102"/>
      <c r="O303" s="102"/>
      <c r="P303" s="102"/>
      <c r="Q303" s="82"/>
      <c r="R303" s="152" t="str">
        <f t="shared" si="4"/>
        <v/>
      </c>
      <c r="S303" s="103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82"/>
      <c r="AI303" s="104"/>
      <c r="AJ303" s="102"/>
      <c r="AK303" s="100"/>
    </row>
    <row r="304" spans="1:37" x14ac:dyDescent="0.3">
      <c r="A304" s="98"/>
      <c r="B304" s="98"/>
      <c r="C304" s="98"/>
      <c r="D304" s="102"/>
      <c r="E304" s="102"/>
      <c r="F304" s="102"/>
      <c r="G304" s="98"/>
      <c r="H304" s="102"/>
      <c r="I304" s="102"/>
      <c r="J304" s="98"/>
      <c r="K304" s="152"/>
      <c r="L304" s="152"/>
      <c r="M304" s="152"/>
      <c r="N304" s="102"/>
      <c r="O304" s="102"/>
      <c r="P304" s="102"/>
      <c r="Q304" s="82"/>
      <c r="R304" s="152" t="str">
        <f t="shared" si="4"/>
        <v/>
      </c>
      <c r="S304" s="103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82"/>
      <c r="AI304" s="104"/>
      <c r="AJ304" s="102"/>
      <c r="AK304" s="100"/>
    </row>
    <row r="305" spans="1:37" x14ac:dyDescent="0.3">
      <c r="A305" s="98"/>
      <c r="B305" s="98"/>
      <c r="C305" s="98"/>
      <c r="D305" s="102"/>
      <c r="E305" s="102"/>
      <c r="F305" s="102"/>
      <c r="G305" s="98"/>
      <c r="H305" s="102"/>
      <c r="I305" s="102"/>
      <c r="J305" s="98"/>
      <c r="K305" s="152"/>
      <c r="L305" s="152"/>
      <c r="M305" s="152"/>
      <c r="N305" s="102"/>
      <c r="O305" s="102"/>
      <c r="P305" s="102"/>
      <c r="Q305" s="82"/>
      <c r="R305" s="152" t="str">
        <f t="shared" si="4"/>
        <v/>
      </c>
      <c r="S305" s="103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82"/>
      <c r="AI305" s="104"/>
      <c r="AJ305" s="102"/>
      <c r="AK305" s="100"/>
    </row>
    <row r="306" spans="1:37" x14ac:dyDescent="0.3">
      <c r="A306" s="98"/>
      <c r="B306" s="98"/>
      <c r="C306" s="98"/>
      <c r="D306" s="102"/>
      <c r="E306" s="102"/>
      <c r="F306" s="102"/>
      <c r="G306" s="98"/>
      <c r="H306" s="102"/>
      <c r="I306" s="102"/>
      <c r="J306" s="98"/>
      <c r="K306" s="152"/>
      <c r="L306" s="152"/>
      <c r="M306" s="152"/>
      <c r="N306" s="102"/>
      <c r="O306" s="102"/>
      <c r="P306" s="102"/>
      <c r="Q306" s="82"/>
      <c r="R306" s="152" t="str">
        <f t="shared" si="4"/>
        <v/>
      </c>
      <c r="S306" s="103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82"/>
      <c r="AI306" s="104"/>
      <c r="AJ306" s="102"/>
      <c r="AK306" s="100"/>
    </row>
    <row r="307" spans="1:37" x14ac:dyDescent="0.3">
      <c r="A307" s="98"/>
      <c r="B307" s="98"/>
      <c r="C307" s="98"/>
      <c r="D307" s="102"/>
      <c r="E307" s="102"/>
      <c r="F307" s="102"/>
      <c r="G307" s="98"/>
      <c r="H307" s="102"/>
      <c r="I307" s="102"/>
      <c r="J307" s="98"/>
      <c r="K307" s="152"/>
      <c r="L307" s="152"/>
      <c r="M307" s="152"/>
      <c r="N307" s="102"/>
      <c r="O307" s="102"/>
      <c r="P307" s="102"/>
      <c r="Q307" s="82"/>
      <c r="R307" s="152" t="str">
        <f t="shared" si="4"/>
        <v/>
      </c>
      <c r="S307" s="103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82"/>
      <c r="AI307" s="104"/>
      <c r="AJ307" s="102"/>
      <c r="AK307" s="100"/>
    </row>
    <row r="308" spans="1:37" x14ac:dyDescent="0.3">
      <c r="A308" s="98"/>
      <c r="B308" s="98"/>
      <c r="C308" s="98"/>
      <c r="D308" s="102"/>
      <c r="E308" s="102"/>
      <c r="F308" s="102"/>
      <c r="G308" s="98"/>
      <c r="H308" s="102"/>
      <c r="I308" s="102"/>
      <c r="J308" s="98"/>
      <c r="K308" s="152"/>
      <c r="L308" s="152"/>
      <c r="M308" s="152"/>
      <c r="N308" s="102"/>
      <c r="O308" s="102"/>
      <c r="P308" s="102"/>
      <c r="Q308" s="82"/>
      <c r="R308" s="152" t="str">
        <f t="shared" si="4"/>
        <v/>
      </c>
      <c r="S308" s="103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82"/>
      <c r="AI308" s="104"/>
      <c r="AJ308" s="102"/>
      <c r="AK308" s="100"/>
    </row>
    <row r="309" spans="1:37" x14ac:dyDescent="0.3">
      <c r="A309" s="98"/>
      <c r="B309" s="98"/>
      <c r="C309" s="98"/>
      <c r="D309" s="102"/>
      <c r="E309" s="102"/>
      <c r="F309" s="102"/>
      <c r="G309" s="98"/>
      <c r="H309" s="102"/>
      <c r="I309" s="102"/>
      <c r="J309" s="98"/>
      <c r="K309" s="152"/>
      <c r="L309" s="152"/>
      <c r="M309" s="152"/>
      <c r="N309" s="102"/>
      <c r="O309" s="102"/>
      <c r="P309" s="102"/>
      <c r="Q309" s="82"/>
      <c r="R309" s="152" t="str">
        <f t="shared" si="4"/>
        <v/>
      </c>
      <c r="S309" s="103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82"/>
      <c r="AI309" s="104"/>
      <c r="AJ309" s="102"/>
      <c r="AK309" s="100"/>
    </row>
    <row r="310" spans="1:37" x14ac:dyDescent="0.3">
      <c r="A310" s="98"/>
      <c r="B310" s="98"/>
      <c r="C310" s="98"/>
      <c r="D310" s="102"/>
      <c r="E310" s="102"/>
      <c r="F310" s="102"/>
      <c r="G310" s="98"/>
      <c r="H310" s="102"/>
      <c r="I310" s="102"/>
      <c r="J310" s="98"/>
      <c r="K310" s="152"/>
      <c r="L310" s="152"/>
      <c r="M310" s="152"/>
      <c r="N310" s="102"/>
      <c r="O310" s="102"/>
      <c r="P310" s="102"/>
      <c r="Q310" s="82"/>
      <c r="R310" s="152" t="str">
        <f t="shared" si="4"/>
        <v/>
      </c>
      <c r="S310" s="103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82"/>
      <c r="AI310" s="104"/>
      <c r="AJ310" s="102"/>
      <c r="AK310" s="100"/>
    </row>
    <row r="311" spans="1:37" x14ac:dyDescent="0.3">
      <c r="A311" s="98"/>
      <c r="B311" s="98"/>
      <c r="C311" s="98"/>
      <c r="D311" s="102"/>
      <c r="E311" s="102"/>
      <c r="F311" s="102"/>
      <c r="G311" s="98"/>
      <c r="H311" s="102"/>
      <c r="I311" s="102"/>
      <c r="J311" s="98"/>
      <c r="K311" s="152"/>
      <c r="L311" s="152"/>
      <c r="M311" s="152"/>
      <c r="N311" s="102"/>
      <c r="O311" s="102"/>
      <c r="P311" s="102"/>
      <c r="Q311" s="82"/>
      <c r="R311" s="152" t="str">
        <f t="shared" si="4"/>
        <v/>
      </c>
      <c r="S311" s="103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82"/>
      <c r="AI311" s="104"/>
      <c r="AJ311" s="102"/>
      <c r="AK311" s="100"/>
    </row>
    <row r="312" spans="1:37" x14ac:dyDescent="0.3">
      <c r="A312" s="98"/>
      <c r="B312" s="98"/>
      <c r="C312" s="98"/>
      <c r="D312" s="102"/>
      <c r="E312" s="102"/>
      <c r="F312" s="102"/>
      <c r="G312" s="98"/>
      <c r="H312" s="102"/>
      <c r="I312" s="102"/>
      <c r="J312" s="98"/>
      <c r="K312" s="152"/>
      <c r="L312" s="152"/>
      <c r="M312" s="152"/>
      <c r="N312" s="102"/>
      <c r="O312" s="102"/>
      <c r="P312" s="102"/>
      <c r="Q312" s="82"/>
      <c r="R312" s="152" t="str">
        <f t="shared" si="4"/>
        <v/>
      </c>
      <c r="S312" s="103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82"/>
      <c r="AI312" s="104"/>
      <c r="AJ312" s="102"/>
      <c r="AK312" s="100"/>
    </row>
    <row r="313" spans="1:37" x14ac:dyDescent="0.3">
      <c r="A313" s="98"/>
      <c r="B313" s="98"/>
      <c r="C313" s="98"/>
      <c r="D313" s="102"/>
      <c r="E313" s="102"/>
      <c r="F313" s="102"/>
      <c r="G313" s="98"/>
      <c r="H313" s="102"/>
      <c r="I313" s="102"/>
      <c r="J313" s="98"/>
      <c r="K313" s="152"/>
      <c r="L313" s="152"/>
      <c r="M313" s="152"/>
      <c r="N313" s="102"/>
      <c r="O313" s="102"/>
      <c r="P313" s="102"/>
      <c r="Q313" s="82"/>
      <c r="R313" s="152" t="str">
        <f t="shared" si="4"/>
        <v/>
      </c>
      <c r="S313" s="103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82"/>
      <c r="AI313" s="104"/>
      <c r="AJ313" s="102"/>
      <c r="AK313" s="100"/>
    </row>
    <row r="314" spans="1:37" x14ac:dyDescent="0.3">
      <c r="A314" s="98"/>
      <c r="B314" s="98"/>
      <c r="C314" s="98"/>
      <c r="D314" s="102"/>
      <c r="E314" s="102"/>
      <c r="F314" s="102"/>
      <c r="G314" s="98"/>
      <c r="H314" s="102"/>
      <c r="I314" s="102"/>
      <c r="J314" s="98"/>
      <c r="K314" s="152"/>
      <c r="L314" s="152"/>
      <c r="M314" s="152"/>
      <c r="N314" s="102"/>
      <c r="O314" s="102"/>
      <c r="P314" s="102"/>
      <c r="Q314" s="82"/>
      <c r="R314" s="152" t="str">
        <f t="shared" si="4"/>
        <v/>
      </c>
      <c r="S314" s="103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82"/>
      <c r="AI314" s="104"/>
      <c r="AJ314" s="102"/>
      <c r="AK314" s="100"/>
    </row>
    <row r="315" spans="1:37" x14ac:dyDescent="0.3">
      <c r="A315" s="98"/>
      <c r="B315" s="98"/>
      <c r="C315" s="98"/>
      <c r="D315" s="102"/>
      <c r="E315" s="102"/>
      <c r="F315" s="102"/>
      <c r="G315" s="98"/>
      <c r="H315" s="102"/>
      <c r="I315" s="102"/>
      <c r="J315" s="98"/>
      <c r="K315" s="152"/>
      <c r="L315" s="152"/>
      <c r="M315" s="152"/>
      <c r="N315" s="102"/>
      <c r="O315" s="102"/>
      <c r="P315" s="102"/>
      <c r="Q315" s="82"/>
      <c r="R315" s="152" t="str">
        <f t="shared" si="4"/>
        <v/>
      </c>
      <c r="S315" s="103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82"/>
      <c r="AI315" s="104"/>
      <c r="AJ315" s="102"/>
      <c r="AK315" s="100"/>
    </row>
    <row r="316" spans="1:37" x14ac:dyDescent="0.3">
      <c r="A316" s="98"/>
      <c r="B316" s="98"/>
      <c r="C316" s="98"/>
      <c r="D316" s="102"/>
      <c r="E316" s="102"/>
      <c r="F316" s="102"/>
      <c r="G316" s="98"/>
      <c r="H316" s="102"/>
      <c r="I316" s="102"/>
      <c r="J316" s="98"/>
      <c r="K316" s="152"/>
      <c r="L316" s="152"/>
      <c r="M316" s="152"/>
      <c r="N316" s="102"/>
      <c r="O316" s="102"/>
      <c r="P316" s="102"/>
      <c r="Q316" s="82"/>
      <c r="R316" s="152" t="str">
        <f t="shared" si="4"/>
        <v/>
      </c>
      <c r="S316" s="103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82"/>
      <c r="AI316" s="104"/>
      <c r="AJ316" s="102"/>
      <c r="AK316" s="100"/>
    </row>
    <row r="317" spans="1:37" x14ac:dyDescent="0.3">
      <c r="A317" s="98"/>
      <c r="B317" s="98"/>
      <c r="C317" s="98"/>
      <c r="D317" s="102"/>
      <c r="E317" s="102"/>
      <c r="F317" s="102"/>
      <c r="G317" s="98"/>
      <c r="H317" s="102"/>
      <c r="I317" s="102"/>
      <c r="J317" s="98"/>
      <c r="K317" s="152"/>
      <c r="L317" s="152"/>
      <c r="M317" s="152"/>
      <c r="N317" s="102"/>
      <c r="O317" s="102"/>
      <c r="P317" s="102"/>
      <c r="Q317" s="82"/>
      <c r="R317" s="152" t="str">
        <f t="shared" si="4"/>
        <v/>
      </c>
      <c r="S317" s="103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82"/>
      <c r="AI317" s="104"/>
      <c r="AJ317" s="102"/>
      <c r="AK317" s="100"/>
    </row>
    <row r="318" spans="1:37" x14ac:dyDescent="0.3">
      <c r="A318" s="98"/>
      <c r="B318" s="98"/>
      <c r="C318" s="98"/>
      <c r="D318" s="102"/>
      <c r="E318" s="102"/>
      <c r="F318" s="102"/>
      <c r="G318" s="98"/>
      <c r="H318" s="102"/>
      <c r="I318" s="102"/>
      <c r="J318" s="98"/>
      <c r="K318" s="152"/>
      <c r="L318" s="152"/>
      <c r="M318" s="152"/>
      <c r="N318" s="102"/>
      <c r="O318" s="102"/>
      <c r="P318" s="102"/>
      <c r="Q318" s="82"/>
      <c r="R318" s="152" t="str">
        <f t="shared" si="4"/>
        <v/>
      </c>
      <c r="S318" s="103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82"/>
      <c r="AI318" s="104"/>
      <c r="AJ318" s="102"/>
      <c r="AK318" s="100"/>
    </row>
    <row r="319" spans="1:37" x14ac:dyDescent="0.3">
      <c r="A319" s="98"/>
      <c r="B319" s="98"/>
      <c r="C319" s="98"/>
      <c r="D319" s="102"/>
      <c r="E319" s="102"/>
      <c r="F319" s="102"/>
      <c r="G319" s="98"/>
      <c r="H319" s="102"/>
      <c r="I319" s="102"/>
      <c r="J319" s="98"/>
      <c r="K319" s="152"/>
      <c r="L319" s="152"/>
      <c r="M319" s="152"/>
      <c r="N319" s="102"/>
      <c r="O319" s="102"/>
      <c r="P319" s="102"/>
      <c r="Q319" s="82"/>
      <c r="R319" s="152" t="str">
        <f t="shared" si="4"/>
        <v/>
      </c>
      <c r="S319" s="103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82"/>
      <c r="AI319" s="104"/>
      <c r="AJ319" s="102"/>
      <c r="AK319" s="100"/>
    </row>
    <row r="320" spans="1:37" x14ac:dyDescent="0.3">
      <c r="A320" s="98"/>
      <c r="B320" s="98"/>
      <c r="C320" s="98"/>
      <c r="D320" s="102"/>
      <c r="E320" s="102"/>
      <c r="F320" s="102"/>
      <c r="G320" s="98"/>
      <c r="H320" s="102"/>
      <c r="I320" s="102"/>
      <c r="J320" s="98"/>
      <c r="K320" s="152"/>
      <c r="L320" s="152"/>
      <c r="M320" s="152"/>
      <c r="N320" s="102"/>
      <c r="O320" s="102"/>
      <c r="P320" s="102"/>
      <c r="Q320" s="82"/>
      <c r="R320" s="152" t="str">
        <f t="shared" si="4"/>
        <v/>
      </c>
      <c r="S320" s="103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82"/>
      <c r="AI320" s="104"/>
      <c r="AJ320" s="102"/>
      <c r="AK320" s="100"/>
    </row>
    <row r="321" spans="1:37" x14ac:dyDescent="0.3">
      <c r="A321" s="98"/>
      <c r="B321" s="98"/>
      <c r="C321" s="98"/>
      <c r="D321" s="102"/>
      <c r="E321" s="102"/>
      <c r="F321" s="102"/>
      <c r="G321" s="98"/>
      <c r="H321" s="102"/>
      <c r="I321" s="102"/>
      <c r="J321" s="98"/>
      <c r="K321" s="152"/>
      <c r="L321" s="152"/>
      <c r="M321" s="152"/>
      <c r="N321" s="102"/>
      <c r="O321" s="102"/>
      <c r="P321" s="102"/>
      <c r="Q321" s="82"/>
      <c r="R321" s="152" t="str">
        <f t="shared" si="4"/>
        <v/>
      </c>
      <c r="S321" s="103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82"/>
      <c r="AI321" s="104"/>
      <c r="AJ321" s="102"/>
      <c r="AK321" s="100"/>
    </row>
    <row r="322" spans="1:37" x14ac:dyDescent="0.3">
      <c r="A322" s="98"/>
      <c r="B322" s="98"/>
      <c r="C322" s="98"/>
      <c r="D322" s="102"/>
      <c r="E322" s="102"/>
      <c r="F322" s="102"/>
      <c r="G322" s="98"/>
      <c r="H322" s="102"/>
      <c r="I322" s="102"/>
      <c r="J322" s="98"/>
      <c r="K322" s="152"/>
      <c r="L322" s="152"/>
      <c r="M322" s="152"/>
      <c r="N322" s="102"/>
      <c r="O322" s="102"/>
      <c r="P322" s="102"/>
      <c r="Q322" s="82"/>
      <c r="R322" s="152" t="str">
        <f t="shared" si="4"/>
        <v/>
      </c>
      <c r="S322" s="103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82"/>
      <c r="AI322" s="104"/>
      <c r="AJ322" s="102"/>
      <c r="AK322" s="100"/>
    </row>
    <row r="323" spans="1:37" x14ac:dyDescent="0.3">
      <c r="A323" s="98"/>
      <c r="B323" s="98"/>
      <c r="C323" s="98"/>
      <c r="D323" s="102"/>
      <c r="E323" s="102"/>
      <c r="F323" s="102"/>
      <c r="G323" s="98"/>
      <c r="H323" s="102"/>
      <c r="I323" s="102"/>
      <c r="J323" s="98"/>
      <c r="K323" s="152"/>
      <c r="L323" s="152"/>
      <c r="M323" s="152"/>
      <c r="N323" s="102"/>
      <c r="O323" s="102"/>
      <c r="P323" s="102"/>
      <c r="Q323" s="82"/>
      <c r="R323" s="152" t="str">
        <f t="shared" si="4"/>
        <v/>
      </c>
      <c r="S323" s="103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82"/>
      <c r="AI323" s="104"/>
      <c r="AJ323" s="102"/>
      <c r="AK323" s="100"/>
    </row>
    <row r="324" spans="1:37" x14ac:dyDescent="0.3">
      <c r="A324" s="98"/>
      <c r="B324" s="98"/>
      <c r="C324" s="98"/>
      <c r="D324" s="102"/>
      <c r="E324" s="102"/>
      <c r="F324" s="102"/>
      <c r="G324" s="98"/>
      <c r="H324" s="102"/>
      <c r="I324" s="102"/>
      <c r="J324" s="98"/>
      <c r="K324" s="152"/>
      <c r="L324" s="152"/>
      <c r="M324" s="152"/>
      <c r="N324" s="102"/>
      <c r="O324" s="102"/>
      <c r="P324" s="102"/>
      <c r="Q324" s="82"/>
      <c r="R324" s="152" t="str">
        <f t="shared" si="4"/>
        <v/>
      </c>
      <c r="S324" s="103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82"/>
      <c r="AI324" s="104"/>
      <c r="AJ324" s="102"/>
      <c r="AK324" s="100"/>
    </row>
    <row r="325" spans="1:37" x14ac:dyDescent="0.3">
      <c r="A325" s="98"/>
      <c r="B325" s="98"/>
      <c r="C325" s="98"/>
      <c r="D325" s="102"/>
      <c r="E325" s="102"/>
      <c r="F325" s="102"/>
      <c r="G325" s="98"/>
      <c r="H325" s="102"/>
      <c r="I325" s="102"/>
      <c r="J325" s="98"/>
      <c r="K325" s="152"/>
      <c r="L325" s="152"/>
      <c r="M325" s="152"/>
      <c r="N325" s="102"/>
      <c r="O325" s="102"/>
      <c r="P325" s="102"/>
      <c r="Q325" s="82"/>
      <c r="R325" s="152" t="str">
        <f t="shared" si="4"/>
        <v/>
      </c>
      <c r="S325" s="103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82"/>
      <c r="AI325" s="104"/>
      <c r="AJ325" s="102"/>
      <c r="AK325" s="100"/>
    </row>
    <row r="326" spans="1:37" x14ac:dyDescent="0.3">
      <c r="A326" s="98"/>
      <c r="B326" s="98"/>
      <c r="C326" s="98"/>
      <c r="D326" s="102"/>
      <c r="E326" s="102"/>
      <c r="F326" s="102"/>
      <c r="G326" s="98"/>
      <c r="H326" s="102"/>
      <c r="I326" s="102"/>
      <c r="J326" s="98"/>
      <c r="K326" s="152"/>
      <c r="L326" s="152"/>
      <c r="M326" s="152"/>
      <c r="N326" s="102"/>
      <c r="O326" s="102"/>
      <c r="P326" s="102"/>
      <c r="Q326" s="82"/>
      <c r="R326" s="152" t="str">
        <f t="shared" si="4"/>
        <v/>
      </c>
      <c r="S326" s="103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82"/>
      <c r="AI326" s="104"/>
      <c r="AJ326" s="102"/>
      <c r="AK326" s="100"/>
    </row>
    <row r="327" spans="1:37" x14ac:dyDescent="0.3">
      <c r="A327" s="98"/>
      <c r="B327" s="98"/>
      <c r="C327" s="98"/>
      <c r="D327" s="102"/>
      <c r="E327" s="102"/>
      <c r="F327" s="102"/>
      <c r="G327" s="98"/>
      <c r="H327" s="102"/>
      <c r="I327" s="102"/>
      <c r="J327" s="98"/>
      <c r="K327" s="152"/>
      <c r="L327" s="152"/>
      <c r="M327" s="152"/>
      <c r="N327" s="102"/>
      <c r="O327" s="102"/>
      <c r="P327" s="102"/>
      <c r="Q327" s="82"/>
      <c r="R327" s="152" t="str">
        <f t="shared" si="4"/>
        <v/>
      </c>
      <c r="S327" s="103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82"/>
      <c r="AI327" s="104"/>
      <c r="AJ327" s="102"/>
      <c r="AK327" s="100"/>
    </row>
    <row r="328" spans="1:37" x14ac:dyDescent="0.3">
      <c r="A328" s="98"/>
      <c r="B328" s="98"/>
      <c r="C328" s="98"/>
      <c r="D328" s="102"/>
      <c r="E328" s="102"/>
      <c r="F328" s="102"/>
      <c r="G328" s="98"/>
      <c r="H328" s="102"/>
      <c r="I328" s="102"/>
      <c r="J328" s="98"/>
      <c r="K328" s="152"/>
      <c r="L328" s="152"/>
      <c r="M328" s="152"/>
      <c r="N328" s="102"/>
      <c r="O328" s="102"/>
      <c r="P328" s="102"/>
      <c r="Q328" s="82"/>
      <c r="R328" s="152" t="str">
        <f t="shared" si="4"/>
        <v/>
      </c>
      <c r="S328" s="103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82"/>
      <c r="AI328" s="104"/>
      <c r="AJ328" s="102"/>
      <c r="AK328" s="100"/>
    </row>
    <row r="329" spans="1:37" x14ac:dyDescent="0.3">
      <c r="A329" s="98"/>
      <c r="B329" s="98"/>
      <c r="C329" s="98"/>
      <c r="D329" s="102"/>
      <c r="E329" s="102"/>
      <c r="F329" s="102"/>
      <c r="G329" s="98"/>
      <c r="H329" s="102"/>
      <c r="I329" s="102"/>
      <c r="J329" s="98"/>
      <c r="K329" s="152"/>
      <c r="L329" s="152"/>
      <c r="M329" s="152"/>
      <c r="N329" s="102"/>
      <c r="O329" s="102"/>
      <c r="P329" s="102"/>
      <c r="Q329" s="82"/>
      <c r="R329" s="152" t="str">
        <f t="shared" si="4"/>
        <v/>
      </c>
      <c r="S329" s="103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82"/>
      <c r="AI329" s="104"/>
      <c r="AJ329" s="102"/>
      <c r="AK329" s="100"/>
    </row>
    <row r="330" spans="1:37" x14ac:dyDescent="0.3">
      <c r="A330" s="98"/>
      <c r="B330" s="98"/>
      <c r="C330" s="98"/>
      <c r="D330" s="102"/>
      <c r="E330" s="102"/>
      <c r="F330" s="102"/>
      <c r="G330" s="98"/>
      <c r="H330" s="102"/>
      <c r="I330" s="102"/>
      <c r="J330" s="98"/>
      <c r="K330" s="152"/>
      <c r="L330" s="152"/>
      <c r="M330" s="152"/>
      <c r="N330" s="102"/>
      <c r="O330" s="102"/>
      <c r="P330" s="102"/>
      <c r="Q330" s="82"/>
      <c r="R330" s="152" t="str">
        <f t="shared" si="4"/>
        <v/>
      </c>
      <c r="S330" s="103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82"/>
      <c r="AI330" s="104"/>
      <c r="AJ330" s="102"/>
      <c r="AK330" s="100"/>
    </row>
    <row r="331" spans="1:37" x14ac:dyDescent="0.3">
      <c r="A331" s="98"/>
      <c r="B331" s="98"/>
      <c r="C331" s="98"/>
      <c r="D331" s="102"/>
      <c r="E331" s="102"/>
      <c r="F331" s="102"/>
      <c r="G331" s="98"/>
      <c r="H331" s="102"/>
      <c r="I331" s="102"/>
      <c r="J331" s="98"/>
      <c r="K331" s="152"/>
      <c r="L331" s="152"/>
      <c r="M331" s="152"/>
      <c r="N331" s="102"/>
      <c r="O331" s="102"/>
      <c r="P331" s="102"/>
      <c r="Q331" s="82"/>
      <c r="R331" s="152" t="str">
        <f t="shared" si="4"/>
        <v/>
      </c>
      <c r="S331" s="103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82"/>
      <c r="AI331" s="104"/>
      <c r="AJ331" s="102"/>
      <c r="AK331" s="100"/>
    </row>
    <row r="332" spans="1:37" x14ac:dyDescent="0.3">
      <c r="A332" s="98"/>
      <c r="B332" s="98"/>
      <c r="C332" s="98"/>
      <c r="D332" s="102"/>
      <c r="E332" s="102"/>
      <c r="F332" s="102"/>
      <c r="G332" s="98"/>
      <c r="H332" s="102"/>
      <c r="I332" s="102"/>
      <c r="J332" s="98"/>
      <c r="K332" s="152"/>
      <c r="L332" s="152"/>
      <c r="M332" s="152"/>
      <c r="N332" s="102"/>
      <c r="O332" s="102"/>
      <c r="P332" s="102"/>
      <c r="Q332" s="82"/>
      <c r="R332" s="152" t="str">
        <f t="shared" si="4"/>
        <v/>
      </c>
      <c r="S332" s="103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82"/>
      <c r="AI332" s="104"/>
      <c r="AJ332" s="102"/>
      <c r="AK332" s="100"/>
    </row>
    <row r="333" spans="1:37" x14ac:dyDescent="0.3">
      <c r="A333" s="98"/>
      <c r="B333" s="98"/>
      <c r="C333" s="98"/>
      <c r="D333" s="102"/>
      <c r="E333" s="102"/>
      <c r="F333" s="102"/>
      <c r="G333" s="98"/>
      <c r="H333" s="102"/>
      <c r="I333" s="102"/>
      <c r="J333" s="98"/>
      <c r="K333" s="152"/>
      <c r="L333" s="152"/>
      <c r="M333" s="152"/>
      <c r="N333" s="102"/>
      <c r="O333" s="102"/>
      <c r="P333" s="102"/>
      <c r="Q333" s="82"/>
      <c r="R333" s="152" t="str">
        <f t="shared" si="4"/>
        <v/>
      </c>
      <c r="S333" s="103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82"/>
      <c r="AI333" s="104"/>
      <c r="AJ333" s="102"/>
      <c r="AK333" s="100"/>
    </row>
    <row r="334" spans="1:37" x14ac:dyDescent="0.3">
      <c r="A334" s="98"/>
      <c r="B334" s="98"/>
      <c r="C334" s="98"/>
      <c r="D334" s="102"/>
      <c r="E334" s="102"/>
      <c r="F334" s="102"/>
      <c r="G334" s="98"/>
      <c r="H334" s="102"/>
      <c r="I334" s="102"/>
      <c r="J334" s="98"/>
      <c r="K334" s="152"/>
      <c r="L334" s="152"/>
      <c r="M334" s="152"/>
      <c r="N334" s="102"/>
      <c r="O334" s="102"/>
      <c r="P334" s="102"/>
      <c r="Q334" s="82"/>
      <c r="R334" s="152" t="str">
        <f t="shared" si="4"/>
        <v/>
      </c>
      <c r="S334" s="103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82"/>
      <c r="AI334" s="104"/>
      <c r="AJ334" s="102"/>
      <c r="AK334" s="100"/>
    </row>
    <row r="335" spans="1:37" x14ac:dyDescent="0.3">
      <c r="A335" s="98"/>
      <c r="B335" s="98"/>
      <c r="C335" s="98"/>
      <c r="D335" s="102"/>
      <c r="E335" s="102"/>
      <c r="F335" s="102"/>
      <c r="G335" s="98"/>
      <c r="H335" s="102"/>
      <c r="I335" s="102"/>
      <c r="J335" s="98"/>
      <c r="K335" s="152"/>
      <c r="L335" s="152"/>
      <c r="M335" s="152"/>
      <c r="N335" s="102"/>
      <c r="O335" s="102"/>
      <c r="P335" s="102"/>
      <c r="Q335" s="82"/>
      <c r="R335" s="152" t="str">
        <f t="shared" si="4"/>
        <v/>
      </c>
      <c r="S335" s="103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82"/>
      <c r="AI335" s="104"/>
      <c r="AJ335" s="102"/>
      <c r="AK335" s="100"/>
    </row>
    <row r="336" spans="1:37" x14ac:dyDescent="0.3">
      <c r="A336" s="98"/>
      <c r="B336" s="98"/>
      <c r="C336" s="98"/>
      <c r="D336" s="102"/>
      <c r="E336" s="102"/>
      <c r="F336" s="102"/>
      <c r="G336" s="98"/>
      <c r="H336" s="102"/>
      <c r="I336" s="102"/>
      <c r="J336" s="98"/>
      <c r="K336" s="152"/>
      <c r="L336" s="152"/>
      <c r="M336" s="152"/>
      <c r="N336" s="102"/>
      <c r="O336" s="102"/>
      <c r="P336" s="102"/>
      <c r="Q336" s="82"/>
      <c r="R336" s="152" t="str">
        <f t="shared" ref="R336:R399" si="5">IF(Q336="","",IF(YEAR(Q336)=2025,WEEKNUM(Q336,1),IF(AND(YEAR(Q336)=2026,MONTH(Q336)=1,DAY(Q336)&lt;=3),VALUE("53"),WEEKNUM(Q336,1)-1)))</f>
        <v/>
      </c>
      <c r="S336" s="103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82"/>
      <c r="AI336" s="104"/>
      <c r="AJ336" s="102"/>
      <c r="AK336" s="100"/>
    </row>
    <row r="337" spans="1:37" x14ac:dyDescent="0.3">
      <c r="A337" s="98"/>
      <c r="B337" s="98"/>
      <c r="C337" s="98"/>
      <c r="D337" s="102"/>
      <c r="E337" s="102"/>
      <c r="F337" s="102"/>
      <c r="G337" s="98"/>
      <c r="H337" s="102"/>
      <c r="I337" s="102"/>
      <c r="J337" s="98"/>
      <c r="K337" s="152"/>
      <c r="L337" s="152"/>
      <c r="M337" s="152"/>
      <c r="N337" s="102"/>
      <c r="O337" s="102"/>
      <c r="P337" s="102"/>
      <c r="Q337" s="82"/>
      <c r="R337" s="152" t="str">
        <f t="shared" si="5"/>
        <v/>
      </c>
      <c r="S337" s="103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82"/>
      <c r="AI337" s="104"/>
      <c r="AJ337" s="102"/>
      <c r="AK337" s="100"/>
    </row>
    <row r="338" spans="1:37" x14ac:dyDescent="0.3">
      <c r="A338" s="98"/>
      <c r="B338" s="98"/>
      <c r="C338" s="98"/>
      <c r="D338" s="102"/>
      <c r="E338" s="102"/>
      <c r="F338" s="102"/>
      <c r="G338" s="98"/>
      <c r="H338" s="102"/>
      <c r="I338" s="102"/>
      <c r="J338" s="98"/>
      <c r="K338" s="152"/>
      <c r="L338" s="152"/>
      <c r="M338" s="152"/>
      <c r="N338" s="102"/>
      <c r="O338" s="102"/>
      <c r="P338" s="102"/>
      <c r="Q338" s="82"/>
      <c r="R338" s="152" t="str">
        <f t="shared" si="5"/>
        <v/>
      </c>
      <c r="S338" s="103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82"/>
      <c r="AI338" s="104"/>
      <c r="AJ338" s="102"/>
      <c r="AK338" s="100"/>
    </row>
    <row r="339" spans="1:37" x14ac:dyDescent="0.3">
      <c r="A339" s="98"/>
      <c r="B339" s="98"/>
      <c r="C339" s="98"/>
      <c r="D339" s="102"/>
      <c r="E339" s="102"/>
      <c r="F339" s="102"/>
      <c r="G339" s="98"/>
      <c r="H339" s="102"/>
      <c r="I339" s="102"/>
      <c r="J339" s="98"/>
      <c r="K339" s="152"/>
      <c r="L339" s="152"/>
      <c r="M339" s="152"/>
      <c r="N339" s="102"/>
      <c r="O339" s="102"/>
      <c r="P339" s="102"/>
      <c r="Q339" s="82"/>
      <c r="R339" s="152" t="str">
        <f t="shared" si="5"/>
        <v/>
      </c>
      <c r="S339" s="103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82"/>
      <c r="AI339" s="104"/>
      <c r="AJ339" s="102"/>
      <c r="AK339" s="100"/>
    </row>
    <row r="340" spans="1:37" x14ac:dyDescent="0.3">
      <c r="A340" s="98"/>
      <c r="B340" s="98"/>
      <c r="C340" s="98"/>
      <c r="D340" s="102"/>
      <c r="E340" s="102"/>
      <c r="F340" s="102"/>
      <c r="G340" s="98"/>
      <c r="H340" s="102"/>
      <c r="I340" s="102"/>
      <c r="J340" s="98"/>
      <c r="K340" s="152"/>
      <c r="L340" s="152"/>
      <c r="M340" s="152"/>
      <c r="N340" s="102"/>
      <c r="O340" s="102"/>
      <c r="P340" s="102"/>
      <c r="Q340" s="82"/>
      <c r="R340" s="152" t="str">
        <f t="shared" si="5"/>
        <v/>
      </c>
      <c r="S340" s="103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82"/>
      <c r="AI340" s="104"/>
      <c r="AJ340" s="102"/>
      <c r="AK340" s="100"/>
    </row>
    <row r="341" spans="1:37" x14ac:dyDescent="0.3">
      <c r="A341" s="98"/>
      <c r="B341" s="98"/>
      <c r="C341" s="98"/>
      <c r="D341" s="102"/>
      <c r="E341" s="102"/>
      <c r="F341" s="102"/>
      <c r="G341" s="98"/>
      <c r="H341" s="102"/>
      <c r="I341" s="102"/>
      <c r="J341" s="98"/>
      <c r="K341" s="152"/>
      <c r="L341" s="152"/>
      <c r="M341" s="152"/>
      <c r="N341" s="102"/>
      <c r="O341" s="102"/>
      <c r="P341" s="102"/>
      <c r="Q341" s="82"/>
      <c r="R341" s="152" t="str">
        <f t="shared" si="5"/>
        <v/>
      </c>
      <c r="S341" s="103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82"/>
      <c r="AI341" s="104"/>
      <c r="AJ341" s="102"/>
      <c r="AK341" s="100"/>
    </row>
    <row r="342" spans="1:37" x14ac:dyDescent="0.3">
      <c r="A342" s="98"/>
      <c r="B342" s="98"/>
      <c r="C342" s="98"/>
      <c r="D342" s="102"/>
      <c r="E342" s="102"/>
      <c r="F342" s="102"/>
      <c r="G342" s="98"/>
      <c r="H342" s="102"/>
      <c r="I342" s="102"/>
      <c r="J342" s="98"/>
      <c r="K342" s="152"/>
      <c r="L342" s="152"/>
      <c r="M342" s="152"/>
      <c r="N342" s="102"/>
      <c r="O342" s="102"/>
      <c r="P342" s="102"/>
      <c r="Q342" s="82"/>
      <c r="R342" s="152" t="str">
        <f t="shared" si="5"/>
        <v/>
      </c>
      <c r="S342" s="103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82"/>
      <c r="AI342" s="104"/>
      <c r="AJ342" s="102"/>
      <c r="AK342" s="100"/>
    </row>
    <row r="343" spans="1:37" x14ac:dyDescent="0.3">
      <c r="A343" s="98"/>
      <c r="B343" s="98"/>
      <c r="C343" s="98"/>
      <c r="D343" s="102"/>
      <c r="E343" s="102"/>
      <c r="F343" s="102"/>
      <c r="G343" s="98"/>
      <c r="H343" s="102"/>
      <c r="I343" s="102"/>
      <c r="J343" s="98"/>
      <c r="K343" s="152"/>
      <c r="L343" s="152"/>
      <c r="M343" s="152"/>
      <c r="N343" s="102"/>
      <c r="O343" s="102"/>
      <c r="P343" s="102"/>
      <c r="Q343" s="82"/>
      <c r="R343" s="152" t="str">
        <f t="shared" si="5"/>
        <v/>
      </c>
      <c r="S343" s="103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82"/>
      <c r="AI343" s="104"/>
      <c r="AJ343" s="102"/>
      <c r="AK343" s="100"/>
    </row>
    <row r="344" spans="1:37" x14ac:dyDescent="0.3">
      <c r="A344" s="98"/>
      <c r="B344" s="98"/>
      <c r="C344" s="98"/>
      <c r="D344" s="102"/>
      <c r="E344" s="102"/>
      <c r="F344" s="102"/>
      <c r="G344" s="98"/>
      <c r="H344" s="102"/>
      <c r="I344" s="102"/>
      <c r="J344" s="98"/>
      <c r="K344" s="152"/>
      <c r="L344" s="152"/>
      <c r="M344" s="152"/>
      <c r="N344" s="102"/>
      <c r="O344" s="102"/>
      <c r="P344" s="102"/>
      <c r="Q344" s="82"/>
      <c r="R344" s="152" t="str">
        <f t="shared" si="5"/>
        <v/>
      </c>
      <c r="S344" s="103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82"/>
      <c r="AI344" s="104"/>
      <c r="AJ344" s="102"/>
      <c r="AK344" s="100"/>
    </row>
    <row r="345" spans="1:37" x14ac:dyDescent="0.3">
      <c r="A345" s="98"/>
      <c r="B345" s="98"/>
      <c r="C345" s="98"/>
      <c r="D345" s="102"/>
      <c r="E345" s="102"/>
      <c r="F345" s="102"/>
      <c r="G345" s="98"/>
      <c r="H345" s="102"/>
      <c r="I345" s="102"/>
      <c r="J345" s="98"/>
      <c r="K345" s="152"/>
      <c r="L345" s="152"/>
      <c r="M345" s="152"/>
      <c r="N345" s="102"/>
      <c r="O345" s="102"/>
      <c r="P345" s="102"/>
      <c r="Q345" s="82"/>
      <c r="R345" s="152" t="str">
        <f t="shared" si="5"/>
        <v/>
      </c>
      <c r="S345" s="103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82"/>
      <c r="AI345" s="104"/>
      <c r="AJ345" s="102"/>
      <c r="AK345" s="100"/>
    </row>
    <row r="346" spans="1:37" x14ac:dyDescent="0.3">
      <c r="A346" s="98"/>
      <c r="B346" s="98"/>
      <c r="C346" s="98"/>
      <c r="D346" s="102"/>
      <c r="E346" s="102"/>
      <c r="F346" s="102"/>
      <c r="G346" s="98"/>
      <c r="H346" s="102"/>
      <c r="I346" s="102"/>
      <c r="J346" s="98"/>
      <c r="K346" s="152"/>
      <c r="L346" s="152"/>
      <c r="M346" s="152"/>
      <c r="N346" s="102"/>
      <c r="O346" s="102"/>
      <c r="P346" s="102"/>
      <c r="Q346" s="82"/>
      <c r="R346" s="152" t="str">
        <f t="shared" si="5"/>
        <v/>
      </c>
      <c r="S346" s="103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82"/>
      <c r="AI346" s="104"/>
      <c r="AJ346" s="102"/>
      <c r="AK346" s="100"/>
    </row>
    <row r="347" spans="1:37" x14ac:dyDescent="0.3">
      <c r="A347" s="98"/>
      <c r="B347" s="98"/>
      <c r="C347" s="98"/>
      <c r="D347" s="102"/>
      <c r="E347" s="102"/>
      <c r="F347" s="102"/>
      <c r="G347" s="98"/>
      <c r="H347" s="102"/>
      <c r="I347" s="102"/>
      <c r="J347" s="98"/>
      <c r="K347" s="152"/>
      <c r="L347" s="152"/>
      <c r="M347" s="152"/>
      <c r="N347" s="102"/>
      <c r="O347" s="102"/>
      <c r="P347" s="102"/>
      <c r="Q347" s="82"/>
      <c r="R347" s="152" t="str">
        <f t="shared" si="5"/>
        <v/>
      </c>
      <c r="S347" s="103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82"/>
      <c r="AI347" s="104"/>
      <c r="AJ347" s="102"/>
      <c r="AK347" s="100"/>
    </row>
    <row r="348" spans="1:37" x14ac:dyDescent="0.3">
      <c r="A348" s="98"/>
      <c r="B348" s="98"/>
      <c r="C348" s="98"/>
      <c r="D348" s="102"/>
      <c r="E348" s="102"/>
      <c r="F348" s="102"/>
      <c r="G348" s="98"/>
      <c r="H348" s="102"/>
      <c r="I348" s="102"/>
      <c r="J348" s="98"/>
      <c r="K348" s="152"/>
      <c r="L348" s="152"/>
      <c r="M348" s="152"/>
      <c r="N348" s="102"/>
      <c r="O348" s="102"/>
      <c r="P348" s="102"/>
      <c r="Q348" s="82"/>
      <c r="R348" s="152" t="str">
        <f t="shared" si="5"/>
        <v/>
      </c>
      <c r="S348" s="103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82"/>
      <c r="AI348" s="104"/>
      <c r="AJ348" s="102"/>
      <c r="AK348" s="100"/>
    </row>
    <row r="349" spans="1:37" x14ac:dyDescent="0.3">
      <c r="A349" s="98"/>
      <c r="B349" s="98"/>
      <c r="C349" s="98"/>
      <c r="D349" s="102"/>
      <c r="E349" s="102"/>
      <c r="F349" s="102"/>
      <c r="G349" s="98"/>
      <c r="H349" s="102"/>
      <c r="I349" s="102"/>
      <c r="J349" s="98"/>
      <c r="K349" s="152"/>
      <c r="L349" s="152"/>
      <c r="M349" s="152"/>
      <c r="N349" s="102"/>
      <c r="O349" s="102"/>
      <c r="P349" s="102"/>
      <c r="Q349" s="82"/>
      <c r="R349" s="152" t="str">
        <f t="shared" si="5"/>
        <v/>
      </c>
      <c r="S349" s="103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82"/>
      <c r="AI349" s="104"/>
      <c r="AJ349" s="102"/>
      <c r="AK349" s="100"/>
    </row>
    <row r="350" spans="1:37" x14ac:dyDescent="0.3">
      <c r="A350" s="98"/>
      <c r="B350" s="98"/>
      <c r="C350" s="98"/>
      <c r="D350" s="102"/>
      <c r="E350" s="102"/>
      <c r="F350" s="102"/>
      <c r="G350" s="98"/>
      <c r="H350" s="102"/>
      <c r="I350" s="102"/>
      <c r="J350" s="98"/>
      <c r="K350" s="152"/>
      <c r="L350" s="152"/>
      <c r="M350" s="152"/>
      <c r="N350" s="102"/>
      <c r="O350" s="102"/>
      <c r="P350" s="102"/>
      <c r="Q350" s="82"/>
      <c r="R350" s="152" t="str">
        <f t="shared" si="5"/>
        <v/>
      </c>
      <c r="S350" s="103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82"/>
      <c r="AI350" s="104"/>
      <c r="AJ350" s="102"/>
      <c r="AK350" s="100"/>
    </row>
    <row r="351" spans="1:37" x14ac:dyDescent="0.3">
      <c r="A351" s="98"/>
      <c r="B351" s="98"/>
      <c r="C351" s="98"/>
      <c r="D351" s="102"/>
      <c r="E351" s="102"/>
      <c r="F351" s="102"/>
      <c r="G351" s="98"/>
      <c r="H351" s="102"/>
      <c r="I351" s="102"/>
      <c r="J351" s="98"/>
      <c r="K351" s="152"/>
      <c r="L351" s="152"/>
      <c r="M351" s="152"/>
      <c r="N351" s="102"/>
      <c r="O351" s="102"/>
      <c r="P351" s="102"/>
      <c r="Q351" s="82"/>
      <c r="R351" s="152" t="str">
        <f t="shared" si="5"/>
        <v/>
      </c>
      <c r="S351" s="103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82"/>
      <c r="AI351" s="104"/>
      <c r="AJ351" s="102"/>
      <c r="AK351" s="100"/>
    </row>
    <row r="352" spans="1:37" x14ac:dyDescent="0.3">
      <c r="A352" s="98"/>
      <c r="B352" s="98"/>
      <c r="C352" s="98"/>
      <c r="D352" s="102"/>
      <c r="E352" s="102"/>
      <c r="F352" s="102"/>
      <c r="G352" s="98"/>
      <c r="H352" s="102"/>
      <c r="I352" s="102"/>
      <c r="J352" s="98"/>
      <c r="K352" s="152"/>
      <c r="L352" s="152"/>
      <c r="M352" s="152"/>
      <c r="N352" s="102"/>
      <c r="O352" s="102"/>
      <c r="P352" s="102"/>
      <c r="Q352" s="82"/>
      <c r="R352" s="152" t="str">
        <f t="shared" si="5"/>
        <v/>
      </c>
      <c r="S352" s="103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82"/>
      <c r="AI352" s="104"/>
      <c r="AJ352" s="102"/>
      <c r="AK352" s="100"/>
    </row>
    <row r="353" spans="1:37" x14ac:dyDescent="0.3">
      <c r="A353" s="98"/>
      <c r="B353" s="98"/>
      <c r="C353" s="98"/>
      <c r="D353" s="102"/>
      <c r="E353" s="102"/>
      <c r="F353" s="102"/>
      <c r="G353" s="98"/>
      <c r="H353" s="102"/>
      <c r="I353" s="102"/>
      <c r="J353" s="98"/>
      <c r="K353" s="152"/>
      <c r="L353" s="152"/>
      <c r="M353" s="152"/>
      <c r="N353" s="102"/>
      <c r="O353" s="102"/>
      <c r="P353" s="102"/>
      <c r="Q353" s="82"/>
      <c r="R353" s="152" t="str">
        <f t="shared" si="5"/>
        <v/>
      </c>
      <c r="S353" s="103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82"/>
      <c r="AI353" s="104"/>
      <c r="AJ353" s="102"/>
      <c r="AK353" s="100"/>
    </row>
    <row r="354" spans="1:37" x14ac:dyDescent="0.3">
      <c r="A354" s="98"/>
      <c r="B354" s="98"/>
      <c r="C354" s="98"/>
      <c r="D354" s="102"/>
      <c r="E354" s="102"/>
      <c r="F354" s="102"/>
      <c r="G354" s="98"/>
      <c r="H354" s="102"/>
      <c r="I354" s="102"/>
      <c r="J354" s="98"/>
      <c r="K354" s="152"/>
      <c r="L354" s="152"/>
      <c r="M354" s="152"/>
      <c r="N354" s="102"/>
      <c r="O354" s="102"/>
      <c r="P354" s="102"/>
      <c r="Q354" s="82"/>
      <c r="R354" s="152" t="str">
        <f t="shared" si="5"/>
        <v/>
      </c>
      <c r="S354" s="103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82"/>
      <c r="AI354" s="104"/>
      <c r="AJ354" s="102"/>
      <c r="AK354" s="100"/>
    </row>
    <row r="355" spans="1:37" x14ac:dyDescent="0.3">
      <c r="A355" s="98"/>
      <c r="B355" s="98"/>
      <c r="C355" s="98"/>
      <c r="D355" s="102"/>
      <c r="E355" s="102"/>
      <c r="F355" s="102"/>
      <c r="G355" s="98"/>
      <c r="H355" s="102"/>
      <c r="I355" s="102"/>
      <c r="J355" s="98"/>
      <c r="K355" s="152"/>
      <c r="L355" s="152"/>
      <c r="M355" s="152"/>
      <c r="N355" s="102"/>
      <c r="O355" s="102"/>
      <c r="P355" s="102"/>
      <c r="Q355" s="82"/>
      <c r="R355" s="152" t="str">
        <f t="shared" si="5"/>
        <v/>
      </c>
      <c r="S355" s="103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82"/>
      <c r="AI355" s="104"/>
      <c r="AJ355" s="102"/>
      <c r="AK355" s="100"/>
    </row>
    <row r="356" spans="1:37" x14ac:dyDescent="0.3">
      <c r="A356" s="98"/>
      <c r="B356" s="98"/>
      <c r="C356" s="98"/>
      <c r="D356" s="102"/>
      <c r="E356" s="102"/>
      <c r="F356" s="102"/>
      <c r="G356" s="98"/>
      <c r="H356" s="102"/>
      <c r="I356" s="102"/>
      <c r="J356" s="98"/>
      <c r="K356" s="152"/>
      <c r="L356" s="152"/>
      <c r="M356" s="152"/>
      <c r="N356" s="102"/>
      <c r="O356" s="102"/>
      <c r="P356" s="102"/>
      <c r="Q356" s="82"/>
      <c r="R356" s="152" t="str">
        <f t="shared" si="5"/>
        <v/>
      </c>
      <c r="S356" s="103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82"/>
      <c r="AI356" s="104"/>
      <c r="AJ356" s="102"/>
      <c r="AK356" s="100"/>
    </row>
    <row r="357" spans="1:37" x14ac:dyDescent="0.3">
      <c r="A357" s="98"/>
      <c r="B357" s="98"/>
      <c r="C357" s="98"/>
      <c r="D357" s="102"/>
      <c r="E357" s="102"/>
      <c r="F357" s="102"/>
      <c r="G357" s="98"/>
      <c r="H357" s="102"/>
      <c r="I357" s="102"/>
      <c r="J357" s="98"/>
      <c r="K357" s="152"/>
      <c r="L357" s="152"/>
      <c r="M357" s="152"/>
      <c r="N357" s="102"/>
      <c r="O357" s="102"/>
      <c r="P357" s="102"/>
      <c r="Q357" s="82"/>
      <c r="R357" s="152" t="str">
        <f t="shared" si="5"/>
        <v/>
      </c>
      <c r="S357" s="103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82"/>
      <c r="AI357" s="104"/>
      <c r="AJ357" s="102"/>
      <c r="AK357" s="100"/>
    </row>
    <row r="358" spans="1:37" x14ac:dyDescent="0.3">
      <c r="A358" s="98"/>
      <c r="B358" s="98"/>
      <c r="C358" s="98"/>
      <c r="D358" s="102"/>
      <c r="E358" s="102"/>
      <c r="F358" s="102"/>
      <c r="G358" s="98"/>
      <c r="H358" s="102"/>
      <c r="I358" s="102"/>
      <c r="J358" s="98"/>
      <c r="K358" s="152"/>
      <c r="L358" s="152"/>
      <c r="M358" s="152"/>
      <c r="N358" s="102"/>
      <c r="O358" s="102"/>
      <c r="P358" s="102"/>
      <c r="Q358" s="82"/>
      <c r="R358" s="152" t="str">
        <f t="shared" si="5"/>
        <v/>
      </c>
      <c r="S358" s="103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82"/>
      <c r="AI358" s="104"/>
      <c r="AJ358" s="102"/>
      <c r="AK358" s="100"/>
    </row>
    <row r="359" spans="1:37" x14ac:dyDescent="0.3">
      <c r="A359" s="98"/>
      <c r="B359" s="98"/>
      <c r="C359" s="98"/>
      <c r="D359" s="102"/>
      <c r="E359" s="102"/>
      <c r="F359" s="102"/>
      <c r="G359" s="98"/>
      <c r="H359" s="102"/>
      <c r="I359" s="102"/>
      <c r="J359" s="98"/>
      <c r="K359" s="152"/>
      <c r="L359" s="152"/>
      <c r="M359" s="152"/>
      <c r="N359" s="102"/>
      <c r="O359" s="102"/>
      <c r="P359" s="102"/>
      <c r="Q359" s="82"/>
      <c r="R359" s="152" t="str">
        <f t="shared" si="5"/>
        <v/>
      </c>
      <c r="S359" s="103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82"/>
      <c r="AI359" s="104"/>
      <c r="AJ359" s="102"/>
      <c r="AK359" s="100"/>
    </row>
    <row r="360" spans="1:37" x14ac:dyDescent="0.3">
      <c r="A360" s="98"/>
      <c r="B360" s="98"/>
      <c r="C360" s="98"/>
      <c r="D360" s="102"/>
      <c r="E360" s="102"/>
      <c r="F360" s="102"/>
      <c r="G360" s="98"/>
      <c r="H360" s="102"/>
      <c r="I360" s="102"/>
      <c r="J360" s="98"/>
      <c r="K360" s="152"/>
      <c r="L360" s="152"/>
      <c r="M360" s="152"/>
      <c r="N360" s="102"/>
      <c r="O360" s="102"/>
      <c r="P360" s="102"/>
      <c r="Q360" s="82"/>
      <c r="R360" s="152" t="str">
        <f t="shared" si="5"/>
        <v/>
      </c>
      <c r="S360" s="103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82"/>
      <c r="AI360" s="104"/>
      <c r="AJ360" s="102"/>
      <c r="AK360" s="100"/>
    </row>
    <row r="361" spans="1:37" x14ac:dyDescent="0.3">
      <c r="A361" s="98"/>
      <c r="B361" s="98"/>
      <c r="C361" s="98"/>
      <c r="D361" s="102"/>
      <c r="E361" s="102"/>
      <c r="F361" s="102"/>
      <c r="G361" s="98"/>
      <c r="H361" s="102"/>
      <c r="I361" s="102"/>
      <c r="J361" s="98"/>
      <c r="K361" s="152"/>
      <c r="L361" s="152"/>
      <c r="M361" s="152"/>
      <c r="N361" s="102"/>
      <c r="O361" s="102"/>
      <c r="P361" s="102"/>
      <c r="Q361" s="82"/>
      <c r="R361" s="152" t="str">
        <f t="shared" si="5"/>
        <v/>
      </c>
      <c r="S361" s="103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82"/>
      <c r="AI361" s="104"/>
      <c r="AJ361" s="102"/>
      <c r="AK361" s="100"/>
    </row>
    <row r="362" spans="1:37" x14ac:dyDescent="0.3">
      <c r="A362" s="98"/>
      <c r="B362" s="98"/>
      <c r="C362" s="98"/>
      <c r="D362" s="102"/>
      <c r="E362" s="102"/>
      <c r="F362" s="102"/>
      <c r="G362" s="98"/>
      <c r="H362" s="102"/>
      <c r="I362" s="102"/>
      <c r="J362" s="98"/>
      <c r="K362" s="152"/>
      <c r="L362" s="152"/>
      <c r="M362" s="152"/>
      <c r="N362" s="102"/>
      <c r="O362" s="102"/>
      <c r="P362" s="102"/>
      <c r="Q362" s="82"/>
      <c r="R362" s="152" t="str">
        <f t="shared" si="5"/>
        <v/>
      </c>
      <c r="S362" s="103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82"/>
      <c r="AI362" s="104"/>
      <c r="AJ362" s="102"/>
      <c r="AK362" s="100"/>
    </row>
    <row r="363" spans="1:37" x14ac:dyDescent="0.3">
      <c r="A363" s="98"/>
      <c r="B363" s="98"/>
      <c r="C363" s="98"/>
      <c r="D363" s="102"/>
      <c r="E363" s="102"/>
      <c r="F363" s="102"/>
      <c r="G363" s="98"/>
      <c r="H363" s="102"/>
      <c r="I363" s="102"/>
      <c r="J363" s="98"/>
      <c r="K363" s="152"/>
      <c r="L363" s="152"/>
      <c r="M363" s="152"/>
      <c r="N363" s="102"/>
      <c r="O363" s="102"/>
      <c r="P363" s="102"/>
      <c r="Q363" s="82"/>
      <c r="R363" s="152" t="str">
        <f t="shared" si="5"/>
        <v/>
      </c>
      <c r="S363" s="103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82"/>
      <c r="AI363" s="104"/>
      <c r="AJ363" s="102"/>
      <c r="AK363" s="100"/>
    </row>
    <row r="364" spans="1:37" x14ac:dyDescent="0.3">
      <c r="A364" s="98"/>
      <c r="B364" s="98"/>
      <c r="C364" s="98"/>
      <c r="D364" s="102"/>
      <c r="E364" s="102"/>
      <c r="F364" s="102"/>
      <c r="G364" s="98"/>
      <c r="H364" s="102"/>
      <c r="I364" s="102"/>
      <c r="J364" s="98"/>
      <c r="K364" s="152"/>
      <c r="L364" s="152"/>
      <c r="M364" s="152"/>
      <c r="N364" s="102"/>
      <c r="O364" s="102"/>
      <c r="P364" s="102"/>
      <c r="Q364" s="82"/>
      <c r="R364" s="152" t="str">
        <f t="shared" si="5"/>
        <v/>
      </c>
      <c r="S364" s="103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82"/>
      <c r="AI364" s="104"/>
      <c r="AJ364" s="102"/>
      <c r="AK364" s="100"/>
    </row>
    <row r="365" spans="1:37" x14ac:dyDescent="0.3">
      <c r="A365" s="98"/>
      <c r="B365" s="98"/>
      <c r="C365" s="98"/>
      <c r="D365" s="102"/>
      <c r="E365" s="102"/>
      <c r="F365" s="102"/>
      <c r="G365" s="98"/>
      <c r="H365" s="102"/>
      <c r="I365" s="102"/>
      <c r="J365" s="98"/>
      <c r="K365" s="152"/>
      <c r="L365" s="152"/>
      <c r="M365" s="152"/>
      <c r="N365" s="102"/>
      <c r="O365" s="102"/>
      <c r="P365" s="102"/>
      <c r="Q365" s="82"/>
      <c r="R365" s="152" t="str">
        <f t="shared" si="5"/>
        <v/>
      </c>
      <c r="S365" s="103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82"/>
      <c r="AI365" s="104"/>
      <c r="AJ365" s="102"/>
      <c r="AK365" s="100"/>
    </row>
    <row r="366" spans="1:37" x14ac:dyDescent="0.3">
      <c r="A366" s="98"/>
      <c r="B366" s="98"/>
      <c r="C366" s="98"/>
      <c r="D366" s="102"/>
      <c r="E366" s="102"/>
      <c r="F366" s="102"/>
      <c r="G366" s="98"/>
      <c r="H366" s="102"/>
      <c r="I366" s="102"/>
      <c r="J366" s="98"/>
      <c r="K366" s="152"/>
      <c r="L366" s="152"/>
      <c r="M366" s="152"/>
      <c r="N366" s="102"/>
      <c r="O366" s="102"/>
      <c r="P366" s="102"/>
      <c r="Q366" s="82"/>
      <c r="R366" s="152" t="str">
        <f t="shared" si="5"/>
        <v/>
      </c>
      <c r="S366" s="103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82"/>
      <c r="AI366" s="104"/>
      <c r="AJ366" s="102"/>
      <c r="AK366" s="100"/>
    </row>
    <row r="367" spans="1:37" x14ac:dyDescent="0.3">
      <c r="A367" s="98"/>
      <c r="B367" s="98"/>
      <c r="C367" s="98"/>
      <c r="D367" s="102"/>
      <c r="E367" s="102"/>
      <c r="F367" s="102"/>
      <c r="G367" s="98"/>
      <c r="H367" s="102"/>
      <c r="I367" s="102"/>
      <c r="J367" s="98"/>
      <c r="K367" s="152"/>
      <c r="L367" s="152"/>
      <c r="M367" s="152"/>
      <c r="N367" s="102"/>
      <c r="O367" s="102"/>
      <c r="P367" s="102"/>
      <c r="Q367" s="82"/>
      <c r="R367" s="152" t="str">
        <f t="shared" si="5"/>
        <v/>
      </c>
      <c r="S367" s="103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82"/>
      <c r="AI367" s="104"/>
      <c r="AJ367" s="102"/>
      <c r="AK367" s="100"/>
    </row>
    <row r="368" spans="1:37" x14ac:dyDescent="0.3">
      <c r="A368" s="98"/>
      <c r="B368" s="98"/>
      <c r="C368" s="98"/>
      <c r="D368" s="102"/>
      <c r="E368" s="102"/>
      <c r="F368" s="102"/>
      <c r="G368" s="98"/>
      <c r="H368" s="102"/>
      <c r="I368" s="102"/>
      <c r="J368" s="98"/>
      <c r="K368" s="152"/>
      <c r="L368" s="152"/>
      <c r="M368" s="152"/>
      <c r="N368" s="102"/>
      <c r="O368" s="102"/>
      <c r="P368" s="102"/>
      <c r="Q368" s="82"/>
      <c r="R368" s="152" t="str">
        <f t="shared" si="5"/>
        <v/>
      </c>
      <c r="S368" s="103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82"/>
      <c r="AI368" s="104"/>
      <c r="AJ368" s="102"/>
      <c r="AK368" s="100"/>
    </row>
    <row r="369" spans="1:37" x14ac:dyDescent="0.3">
      <c r="A369" s="98"/>
      <c r="B369" s="98"/>
      <c r="C369" s="98"/>
      <c r="D369" s="102"/>
      <c r="E369" s="102"/>
      <c r="F369" s="102"/>
      <c r="G369" s="98"/>
      <c r="H369" s="102"/>
      <c r="I369" s="102"/>
      <c r="J369" s="98"/>
      <c r="K369" s="152"/>
      <c r="L369" s="152"/>
      <c r="M369" s="152"/>
      <c r="N369" s="102"/>
      <c r="O369" s="102"/>
      <c r="P369" s="102"/>
      <c r="Q369" s="82"/>
      <c r="R369" s="152" t="str">
        <f t="shared" si="5"/>
        <v/>
      </c>
      <c r="S369" s="103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82"/>
      <c r="AI369" s="104"/>
      <c r="AJ369" s="102"/>
      <c r="AK369" s="100"/>
    </row>
    <row r="370" spans="1:37" x14ac:dyDescent="0.3">
      <c r="A370" s="98"/>
      <c r="B370" s="98"/>
      <c r="C370" s="98"/>
      <c r="D370" s="102"/>
      <c r="E370" s="102"/>
      <c r="F370" s="102"/>
      <c r="G370" s="98"/>
      <c r="H370" s="102"/>
      <c r="I370" s="102"/>
      <c r="J370" s="98"/>
      <c r="K370" s="152"/>
      <c r="L370" s="152"/>
      <c r="M370" s="152"/>
      <c r="N370" s="102"/>
      <c r="O370" s="102"/>
      <c r="P370" s="102"/>
      <c r="Q370" s="82"/>
      <c r="R370" s="152" t="str">
        <f t="shared" si="5"/>
        <v/>
      </c>
      <c r="S370" s="103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82"/>
      <c r="AI370" s="104"/>
      <c r="AJ370" s="102"/>
      <c r="AK370" s="100"/>
    </row>
    <row r="371" spans="1:37" x14ac:dyDescent="0.3">
      <c r="A371" s="98"/>
      <c r="B371" s="98"/>
      <c r="C371" s="98"/>
      <c r="D371" s="102"/>
      <c r="E371" s="102"/>
      <c r="F371" s="102"/>
      <c r="G371" s="98"/>
      <c r="H371" s="102"/>
      <c r="I371" s="102"/>
      <c r="J371" s="98"/>
      <c r="K371" s="152"/>
      <c r="L371" s="152"/>
      <c r="M371" s="152"/>
      <c r="N371" s="102"/>
      <c r="O371" s="102"/>
      <c r="P371" s="102"/>
      <c r="Q371" s="82"/>
      <c r="R371" s="152" t="str">
        <f t="shared" si="5"/>
        <v/>
      </c>
      <c r="S371" s="103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82"/>
      <c r="AI371" s="104"/>
      <c r="AJ371" s="102"/>
      <c r="AK371" s="100"/>
    </row>
    <row r="372" spans="1:37" x14ac:dyDescent="0.3">
      <c r="A372" s="98"/>
      <c r="B372" s="98"/>
      <c r="C372" s="98"/>
      <c r="D372" s="102"/>
      <c r="E372" s="102"/>
      <c r="F372" s="102"/>
      <c r="G372" s="98"/>
      <c r="H372" s="102"/>
      <c r="I372" s="102"/>
      <c r="J372" s="98"/>
      <c r="K372" s="152"/>
      <c r="L372" s="152"/>
      <c r="M372" s="152"/>
      <c r="N372" s="102"/>
      <c r="O372" s="102"/>
      <c r="P372" s="102"/>
      <c r="Q372" s="82"/>
      <c r="R372" s="152" t="str">
        <f t="shared" si="5"/>
        <v/>
      </c>
      <c r="S372" s="103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82"/>
      <c r="AI372" s="104"/>
      <c r="AJ372" s="102"/>
      <c r="AK372" s="100"/>
    </row>
    <row r="373" spans="1:37" x14ac:dyDescent="0.3">
      <c r="A373" s="98"/>
      <c r="B373" s="98"/>
      <c r="C373" s="98"/>
      <c r="D373" s="102"/>
      <c r="E373" s="102"/>
      <c r="F373" s="102"/>
      <c r="G373" s="98"/>
      <c r="H373" s="102"/>
      <c r="I373" s="102"/>
      <c r="J373" s="98"/>
      <c r="K373" s="152"/>
      <c r="L373" s="152"/>
      <c r="M373" s="152"/>
      <c r="N373" s="102"/>
      <c r="O373" s="102"/>
      <c r="P373" s="102"/>
      <c r="Q373" s="82"/>
      <c r="R373" s="152" t="str">
        <f t="shared" si="5"/>
        <v/>
      </c>
      <c r="S373" s="103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82"/>
      <c r="AI373" s="104"/>
      <c r="AJ373" s="102"/>
      <c r="AK373" s="100"/>
    </row>
    <row r="374" spans="1:37" x14ac:dyDescent="0.3">
      <c r="A374" s="98"/>
      <c r="B374" s="98"/>
      <c r="C374" s="98"/>
      <c r="D374" s="102"/>
      <c r="E374" s="102"/>
      <c r="F374" s="102"/>
      <c r="G374" s="98"/>
      <c r="H374" s="102"/>
      <c r="I374" s="102"/>
      <c r="J374" s="98"/>
      <c r="K374" s="152"/>
      <c r="L374" s="152"/>
      <c r="M374" s="152"/>
      <c r="N374" s="102"/>
      <c r="O374" s="102"/>
      <c r="P374" s="102"/>
      <c r="Q374" s="82"/>
      <c r="R374" s="152" t="str">
        <f t="shared" si="5"/>
        <v/>
      </c>
      <c r="S374" s="103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82"/>
      <c r="AI374" s="104"/>
      <c r="AJ374" s="102"/>
      <c r="AK374" s="100"/>
    </row>
    <row r="375" spans="1:37" x14ac:dyDescent="0.3">
      <c r="A375" s="98"/>
      <c r="B375" s="98"/>
      <c r="C375" s="98"/>
      <c r="D375" s="102"/>
      <c r="E375" s="102"/>
      <c r="F375" s="102"/>
      <c r="G375" s="98"/>
      <c r="H375" s="102"/>
      <c r="I375" s="102"/>
      <c r="J375" s="98"/>
      <c r="K375" s="152"/>
      <c r="L375" s="152"/>
      <c r="M375" s="152"/>
      <c r="N375" s="102"/>
      <c r="O375" s="102"/>
      <c r="P375" s="102"/>
      <c r="Q375" s="82"/>
      <c r="R375" s="152" t="str">
        <f t="shared" si="5"/>
        <v/>
      </c>
      <c r="S375" s="103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82"/>
      <c r="AI375" s="104"/>
      <c r="AJ375" s="102"/>
      <c r="AK375" s="100"/>
    </row>
    <row r="376" spans="1:37" x14ac:dyDescent="0.3">
      <c r="A376" s="98"/>
      <c r="B376" s="98"/>
      <c r="C376" s="98"/>
      <c r="D376" s="102"/>
      <c r="E376" s="102"/>
      <c r="F376" s="102"/>
      <c r="G376" s="98"/>
      <c r="H376" s="102"/>
      <c r="I376" s="102"/>
      <c r="J376" s="98"/>
      <c r="K376" s="152"/>
      <c r="L376" s="152"/>
      <c r="M376" s="152"/>
      <c r="N376" s="102"/>
      <c r="O376" s="102"/>
      <c r="P376" s="102"/>
      <c r="Q376" s="82"/>
      <c r="R376" s="152" t="str">
        <f t="shared" si="5"/>
        <v/>
      </c>
      <c r="S376" s="103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82"/>
      <c r="AI376" s="104"/>
      <c r="AJ376" s="102"/>
      <c r="AK376" s="100"/>
    </row>
    <row r="377" spans="1:37" x14ac:dyDescent="0.3">
      <c r="A377" s="98"/>
      <c r="B377" s="98"/>
      <c r="C377" s="98"/>
      <c r="D377" s="102"/>
      <c r="E377" s="102"/>
      <c r="F377" s="102"/>
      <c r="G377" s="98"/>
      <c r="H377" s="102"/>
      <c r="I377" s="102"/>
      <c r="J377" s="98"/>
      <c r="K377" s="152"/>
      <c r="L377" s="152"/>
      <c r="M377" s="152"/>
      <c r="N377" s="102"/>
      <c r="O377" s="102"/>
      <c r="P377" s="102"/>
      <c r="Q377" s="82"/>
      <c r="R377" s="152" t="str">
        <f t="shared" si="5"/>
        <v/>
      </c>
      <c r="S377" s="103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82"/>
      <c r="AI377" s="104"/>
      <c r="AJ377" s="102"/>
      <c r="AK377" s="100"/>
    </row>
    <row r="378" spans="1:37" x14ac:dyDescent="0.3">
      <c r="A378" s="98"/>
      <c r="B378" s="98"/>
      <c r="C378" s="98"/>
      <c r="D378" s="102"/>
      <c r="E378" s="102"/>
      <c r="F378" s="102"/>
      <c r="G378" s="98"/>
      <c r="H378" s="102"/>
      <c r="I378" s="102"/>
      <c r="J378" s="98"/>
      <c r="K378" s="152"/>
      <c r="L378" s="152"/>
      <c r="M378" s="152"/>
      <c r="N378" s="102"/>
      <c r="O378" s="102"/>
      <c r="P378" s="102"/>
      <c r="Q378" s="82"/>
      <c r="R378" s="152" t="str">
        <f t="shared" si="5"/>
        <v/>
      </c>
      <c r="S378" s="103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82"/>
      <c r="AI378" s="104"/>
      <c r="AJ378" s="102"/>
      <c r="AK378" s="100"/>
    </row>
    <row r="379" spans="1:37" x14ac:dyDescent="0.3">
      <c r="A379" s="98"/>
      <c r="B379" s="98"/>
      <c r="C379" s="98"/>
      <c r="D379" s="102"/>
      <c r="E379" s="102"/>
      <c r="F379" s="102"/>
      <c r="G379" s="98"/>
      <c r="H379" s="102"/>
      <c r="I379" s="102"/>
      <c r="J379" s="98"/>
      <c r="K379" s="152"/>
      <c r="L379" s="152"/>
      <c r="M379" s="152"/>
      <c r="N379" s="102"/>
      <c r="O379" s="102"/>
      <c r="P379" s="102"/>
      <c r="Q379" s="82"/>
      <c r="R379" s="152" t="str">
        <f t="shared" si="5"/>
        <v/>
      </c>
      <c r="S379" s="103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82"/>
      <c r="AI379" s="104"/>
      <c r="AJ379" s="102"/>
      <c r="AK379" s="100"/>
    </row>
    <row r="380" spans="1:37" x14ac:dyDescent="0.3">
      <c r="A380" s="98"/>
      <c r="B380" s="98"/>
      <c r="C380" s="98"/>
      <c r="D380" s="102"/>
      <c r="E380" s="102"/>
      <c r="F380" s="102"/>
      <c r="G380" s="98"/>
      <c r="H380" s="102"/>
      <c r="I380" s="102"/>
      <c r="J380" s="98"/>
      <c r="K380" s="152"/>
      <c r="L380" s="152"/>
      <c r="M380" s="152"/>
      <c r="N380" s="102"/>
      <c r="O380" s="102"/>
      <c r="P380" s="102"/>
      <c r="Q380" s="82"/>
      <c r="R380" s="152" t="str">
        <f t="shared" si="5"/>
        <v/>
      </c>
      <c r="S380" s="103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82"/>
      <c r="AI380" s="104"/>
      <c r="AJ380" s="102"/>
      <c r="AK380" s="100"/>
    </row>
    <row r="381" spans="1:37" x14ac:dyDescent="0.3">
      <c r="A381" s="98"/>
      <c r="B381" s="98"/>
      <c r="C381" s="98"/>
      <c r="D381" s="102"/>
      <c r="E381" s="102"/>
      <c r="F381" s="102"/>
      <c r="G381" s="98"/>
      <c r="H381" s="102"/>
      <c r="I381" s="102"/>
      <c r="J381" s="98"/>
      <c r="K381" s="152"/>
      <c r="L381" s="152"/>
      <c r="M381" s="152"/>
      <c r="N381" s="102"/>
      <c r="O381" s="102"/>
      <c r="P381" s="102"/>
      <c r="Q381" s="82"/>
      <c r="R381" s="152" t="str">
        <f t="shared" si="5"/>
        <v/>
      </c>
      <c r="S381" s="103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82"/>
      <c r="AI381" s="104"/>
      <c r="AJ381" s="102"/>
      <c r="AK381" s="100"/>
    </row>
    <row r="382" spans="1:37" x14ac:dyDescent="0.3">
      <c r="A382" s="98"/>
      <c r="B382" s="98"/>
      <c r="C382" s="98"/>
      <c r="D382" s="102"/>
      <c r="E382" s="102"/>
      <c r="F382" s="102"/>
      <c r="G382" s="98"/>
      <c r="H382" s="102"/>
      <c r="I382" s="102"/>
      <c r="J382" s="98"/>
      <c r="K382" s="152"/>
      <c r="L382" s="152"/>
      <c r="M382" s="152"/>
      <c r="N382" s="102"/>
      <c r="O382" s="102"/>
      <c r="P382" s="102"/>
      <c r="Q382" s="82"/>
      <c r="R382" s="152" t="str">
        <f t="shared" si="5"/>
        <v/>
      </c>
      <c r="S382" s="103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82"/>
      <c r="AI382" s="104"/>
      <c r="AJ382" s="102"/>
      <c r="AK382" s="100"/>
    </row>
    <row r="383" spans="1:37" x14ac:dyDescent="0.3">
      <c r="A383" s="98"/>
      <c r="B383" s="98"/>
      <c r="C383" s="98"/>
      <c r="D383" s="102"/>
      <c r="E383" s="102"/>
      <c r="F383" s="102"/>
      <c r="G383" s="98"/>
      <c r="H383" s="102"/>
      <c r="I383" s="102"/>
      <c r="J383" s="98"/>
      <c r="K383" s="152"/>
      <c r="L383" s="152"/>
      <c r="M383" s="152"/>
      <c r="N383" s="102"/>
      <c r="O383" s="102"/>
      <c r="P383" s="102"/>
      <c r="Q383" s="82"/>
      <c r="R383" s="152" t="str">
        <f t="shared" si="5"/>
        <v/>
      </c>
      <c r="S383" s="103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82"/>
      <c r="AI383" s="104"/>
      <c r="AJ383" s="102"/>
      <c r="AK383" s="100"/>
    </row>
    <row r="384" spans="1:37" x14ac:dyDescent="0.3">
      <c r="A384" s="98"/>
      <c r="B384" s="98"/>
      <c r="C384" s="98"/>
      <c r="D384" s="102"/>
      <c r="E384" s="102"/>
      <c r="F384" s="102"/>
      <c r="G384" s="98"/>
      <c r="H384" s="102"/>
      <c r="I384" s="102"/>
      <c r="J384" s="98"/>
      <c r="K384" s="152"/>
      <c r="L384" s="152"/>
      <c r="M384" s="152"/>
      <c r="N384" s="102"/>
      <c r="O384" s="102"/>
      <c r="P384" s="102"/>
      <c r="Q384" s="82"/>
      <c r="R384" s="152" t="str">
        <f t="shared" si="5"/>
        <v/>
      </c>
      <c r="S384" s="103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82"/>
      <c r="AI384" s="104"/>
      <c r="AJ384" s="102"/>
      <c r="AK384" s="100"/>
    </row>
    <row r="385" spans="1:37" x14ac:dyDescent="0.3">
      <c r="A385" s="98"/>
      <c r="B385" s="98"/>
      <c r="C385" s="98"/>
      <c r="D385" s="102"/>
      <c r="E385" s="102"/>
      <c r="F385" s="102"/>
      <c r="G385" s="98"/>
      <c r="H385" s="102"/>
      <c r="I385" s="102"/>
      <c r="J385" s="98"/>
      <c r="K385" s="152"/>
      <c r="L385" s="152"/>
      <c r="M385" s="152"/>
      <c r="N385" s="102"/>
      <c r="O385" s="102"/>
      <c r="P385" s="102"/>
      <c r="Q385" s="82"/>
      <c r="R385" s="152" t="str">
        <f t="shared" si="5"/>
        <v/>
      </c>
      <c r="S385" s="103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82"/>
      <c r="AI385" s="104"/>
      <c r="AJ385" s="102"/>
      <c r="AK385" s="100"/>
    </row>
    <row r="386" spans="1:37" x14ac:dyDescent="0.3">
      <c r="A386" s="98"/>
      <c r="B386" s="98"/>
      <c r="C386" s="98"/>
      <c r="D386" s="102"/>
      <c r="E386" s="102"/>
      <c r="F386" s="102"/>
      <c r="G386" s="98"/>
      <c r="H386" s="102"/>
      <c r="I386" s="102"/>
      <c r="J386" s="98"/>
      <c r="K386" s="152"/>
      <c r="L386" s="152"/>
      <c r="M386" s="152"/>
      <c r="N386" s="102"/>
      <c r="O386" s="102"/>
      <c r="P386" s="102"/>
      <c r="Q386" s="82"/>
      <c r="R386" s="152" t="str">
        <f t="shared" si="5"/>
        <v/>
      </c>
      <c r="S386" s="103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82"/>
      <c r="AI386" s="104"/>
      <c r="AJ386" s="102"/>
      <c r="AK386" s="100"/>
    </row>
    <row r="387" spans="1:37" x14ac:dyDescent="0.3">
      <c r="A387" s="98"/>
      <c r="B387" s="98"/>
      <c r="C387" s="98"/>
      <c r="D387" s="102"/>
      <c r="E387" s="102"/>
      <c r="F387" s="102"/>
      <c r="G387" s="98"/>
      <c r="H387" s="102"/>
      <c r="I387" s="102"/>
      <c r="J387" s="98"/>
      <c r="K387" s="152"/>
      <c r="L387" s="152"/>
      <c r="M387" s="152"/>
      <c r="N387" s="102"/>
      <c r="O387" s="102"/>
      <c r="P387" s="102"/>
      <c r="Q387" s="82"/>
      <c r="R387" s="152" t="str">
        <f t="shared" si="5"/>
        <v/>
      </c>
      <c r="S387" s="103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82"/>
      <c r="AI387" s="104"/>
      <c r="AJ387" s="102"/>
      <c r="AK387" s="100"/>
    </row>
    <row r="388" spans="1:37" x14ac:dyDescent="0.3">
      <c r="A388" s="98"/>
      <c r="B388" s="98"/>
      <c r="C388" s="98"/>
      <c r="D388" s="102"/>
      <c r="E388" s="102"/>
      <c r="F388" s="102"/>
      <c r="G388" s="98"/>
      <c r="H388" s="102"/>
      <c r="I388" s="102"/>
      <c r="J388" s="98"/>
      <c r="K388" s="152"/>
      <c r="L388" s="152"/>
      <c r="M388" s="152"/>
      <c r="N388" s="102"/>
      <c r="O388" s="102"/>
      <c r="P388" s="102"/>
      <c r="Q388" s="82"/>
      <c r="R388" s="152" t="str">
        <f t="shared" si="5"/>
        <v/>
      </c>
      <c r="S388" s="103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82"/>
      <c r="AI388" s="104"/>
      <c r="AJ388" s="102"/>
      <c r="AK388" s="100"/>
    </row>
    <row r="389" spans="1:37" x14ac:dyDescent="0.3">
      <c r="A389" s="98"/>
      <c r="B389" s="98"/>
      <c r="C389" s="98"/>
      <c r="D389" s="102"/>
      <c r="E389" s="102"/>
      <c r="F389" s="102"/>
      <c r="G389" s="98"/>
      <c r="H389" s="102"/>
      <c r="I389" s="102"/>
      <c r="J389" s="98"/>
      <c r="K389" s="152"/>
      <c r="L389" s="152"/>
      <c r="M389" s="152"/>
      <c r="N389" s="102"/>
      <c r="O389" s="102"/>
      <c r="P389" s="102"/>
      <c r="Q389" s="82"/>
      <c r="R389" s="152" t="str">
        <f t="shared" si="5"/>
        <v/>
      </c>
      <c r="S389" s="103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82"/>
      <c r="AI389" s="104"/>
      <c r="AJ389" s="102"/>
      <c r="AK389" s="100"/>
    </row>
    <row r="390" spans="1:37" x14ac:dyDescent="0.3">
      <c r="A390" s="98"/>
      <c r="B390" s="98"/>
      <c r="C390" s="98"/>
      <c r="D390" s="102"/>
      <c r="E390" s="102"/>
      <c r="F390" s="102"/>
      <c r="G390" s="98"/>
      <c r="H390" s="102"/>
      <c r="I390" s="102"/>
      <c r="J390" s="98"/>
      <c r="K390" s="152"/>
      <c r="L390" s="152"/>
      <c r="M390" s="152"/>
      <c r="N390" s="102"/>
      <c r="O390" s="102"/>
      <c r="P390" s="102"/>
      <c r="Q390" s="82"/>
      <c r="R390" s="152" t="str">
        <f t="shared" si="5"/>
        <v/>
      </c>
      <c r="S390" s="103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82"/>
      <c r="AI390" s="104"/>
      <c r="AJ390" s="102"/>
      <c r="AK390" s="100"/>
    </row>
    <row r="391" spans="1:37" x14ac:dyDescent="0.3">
      <c r="A391" s="98"/>
      <c r="B391" s="98"/>
      <c r="C391" s="98"/>
      <c r="D391" s="102"/>
      <c r="E391" s="102"/>
      <c r="F391" s="102"/>
      <c r="G391" s="98"/>
      <c r="H391" s="102"/>
      <c r="I391" s="102"/>
      <c r="J391" s="98"/>
      <c r="K391" s="152"/>
      <c r="L391" s="152"/>
      <c r="M391" s="152"/>
      <c r="N391" s="102"/>
      <c r="O391" s="102"/>
      <c r="P391" s="102"/>
      <c r="Q391" s="82"/>
      <c r="R391" s="152" t="str">
        <f t="shared" si="5"/>
        <v/>
      </c>
      <c r="S391" s="103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82"/>
      <c r="AI391" s="104"/>
      <c r="AJ391" s="102"/>
      <c r="AK391" s="100"/>
    </row>
    <row r="392" spans="1:37" x14ac:dyDescent="0.3">
      <c r="A392" s="98"/>
      <c r="B392" s="98"/>
      <c r="C392" s="98"/>
      <c r="D392" s="102"/>
      <c r="E392" s="102"/>
      <c r="F392" s="102"/>
      <c r="G392" s="98"/>
      <c r="H392" s="102"/>
      <c r="I392" s="102"/>
      <c r="J392" s="98"/>
      <c r="K392" s="152"/>
      <c r="L392" s="152"/>
      <c r="M392" s="152"/>
      <c r="N392" s="102"/>
      <c r="O392" s="102"/>
      <c r="P392" s="102"/>
      <c r="Q392" s="82"/>
      <c r="R392" s="152" t="str">
        <f t="shared" si="5"/>
        <v/>
      </c>
      <c r="S392" s="103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82"/>
      <c r="AI392" s="104"/>
      <c r="AJ392" s="102"/>
      <c r="AK392" s="100"/>
    </row>
    <row r="393" spans="1:37" x14ac:dyDescent="0.3">
      <c r="A393" s="98"/>
      <c r="B393" s="98"/>
      <c r="C393" s="98"/>
      <c r="D393" s="102"/>
      <c r="E393" s="102"/>
      <c r="F393" s="102"/>
      <c r="G393" s="98"/>
      <c r="H393" s="102"/>
      <c r="I393" s="102"/>
      <c r="J393" s="98"/>
      <c r="K393" s="152"/>
      <c r="L393" s="152"/>
      <c r="M393" s="152"/>
      <c r="N393" s="102"/>
      <c r="O393" s="102"/>
      <c r="P393" s="102"/>
      <c r="Q393" s="82"/>
      <c r="R393" s="152" t="str">
        <f t="shared" si="5"/>
        <v/>
      </c>
      <c r="S393" s="103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82"/>
      <c r="AI393" s="104"/>
      <c r="AJ393" s="102"/>
      <c r="AK393" s="100"/>
    </row>
    <row r="394" spans="1:37" x14ac:dyDescent="0.3">
      <c r="A394" s="98"/>
      <c r="B394" s="98"/>
      <c r="C394" s="98"/>
      <c r="D394" s="102"/>
      <c r="E394" s="102"/>
      <c r="F394" s="102"/>
      <c r="G394" s="98"/>
      <c r="H394" s="102"/>
      <c r="I394" s="102"/>
      <c r="J394" s="98"/>
      <c r="K394" s="152"/>
      <c r="L394" s="152"/>
      <c r="M394" s="152"/>
      <c r="N394" s="102"/>
      <c r="O394" s="102"/>
      <c r="P394" s="102"/>
      <c r="Q394" s="82"/>
      <c r="R394" s="152" t="str">
        <f t="shared" si="5"/>
        <v/>
      </c>
      <c r="S394" s="103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82"/>
      <c r="AI394" s="104"/>
      <c r="AJ394" s="102"/>
      <c r="AK394" s="100"/>
    </row>
    <row r="395" spans="1:37" x14ac:dyDescent="0.3">
      <c r="A395" s="98"/>
      <c r="B395" s="98"/>
      <c r="C395" s="98"/>
      <c r="D395" s="102"/>
      <c r="E395" s="102"/>
      <c r="F395" s="102"/>
      <c r="G395" s="98"/>
      <c r="H395" s="102"/>
      <c r="I395" s="102"/>
      <c r="J395" s="98"/>
      <c r="K395" s="152"/>
      <c r="L395" s="152"/>
      <c r="M395" s="152"/>
      <c r="N395" s="102"/>
      <c r="O395" s="102"/>
      <c r="P395" s="102"/>
      <c r="Q395" s="82"/>
      <c r="R395" s="152" t="str">
        <f t="shared" si="5"/>
        <v/>
      </c>
      <c r="S395" s="103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82"/>
      <c r="AI395" s="104"/>
      <c r="AJ395" s="102"/>
      <c r="AK395" s="100"/>
    </row>
    <row r="396" spans="1:37" x14ac:dyDescent="0.3">
      <c r="A396" s="98"/>
      <c r="B396" s="98"/>
      <c r="C396" s="98"/>
      <c r="D396" s="102"/>
      <c r="E396" s="102"/>
      <c r="F396" s="102"/>
      <c r="G396" s="98"/>
      <c r="H396" s="102"/>
      <c r="I396" s="102"/>
      <c r="J396" s="98"/>
      <c r="K396" s="152"/>
      <c r="L396" s="152"/>
      <c r="M396" s="152"/>
      <c r="N396" s="102"/>
      <c r="O396" s="102"/>
      <c r="P396" s="102"/>
      <c r="Q396" s="82"/>
      <c r="R396" s="152" t="str">
        <f t="shared" si="5"/>
        <v/>
      </c>
      <c r="S396" s="103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82"/>
      <c r="AI396" s="104"/>
      <c r="AJ396" s="102"/>
      <c r="AK396" s="100"/>
    </row>
    <row r="397" spans="1:37" x14ac:dyDescent="0.3">
      <c r="A397" s="98"/>
      <c r="B397" s="98"/>
      <c r="C397" s="98"/>
      <c r="D397" s="102"/>
      <c r="E397" s="102"/>
      <c r="F397" s="102"/>
      <c r="G397" s="98"/>
      <c r="H397" s="102"/>
      <c r="I397" s="102"/>
      <c r="J397" s="98"/>
      <c r="K397" s="152"/>
      <c r="L397" s="152"/>
      <c r="M397" s="152"/>
      <c r="N397" s="102"/>
      <c r="O397" s="102"/>
      <c r="P397" s="102"/>
      <c r="Q397" s="82"/>
      <c r="R397" s="152" t="str">
        <f t="shared" si="5"/>
        <v/>
      </c>
      <c r="S397" s="103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82"/>
      <c r="AI397" s="104"/>
      <c r="AJ397" s="102"/>
      <c r="AK397" s="100"/>
    </row>
    <row r="398" spans="1:37" x14ac:dyDescent="0.3">
      <c r="A398" s="98"/>
      <c r="B398" s="98"/>
      <c r="C398" s="98"/>
      <c r="D398" s="102"/>
      <c r="E398" s="102"/>
      <c r="F398" s="102"/>
      <c r="G398" s="98"/>
      <c r="H398" s="102"/>
      <c r="I398" s="102"/>
      <c r="J398" s="98"/>
      <c r="K398" s="152"/>
      <c r="L398" s="152"/>
      <c r="M398" s="152"/>
      <c r="N398" s="102"/>
      <c r="O398" s="102"/>
      <c r="P398" s="102"/>
      <c r="Q398" s="82"/>
      <c r="R398" s="152" t="str">
        <f t="shared" si="5"/>
        <v/>
      </c>
      <c r="S398" s="103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82"/>
      <c r="AI398" s="104"/>
      <c r="AJ398" s="102"/>
      <c r="AK398" s="100"/>
    </row>
    <row r="399" spans="1:37" x14ac:dyDescent="0.3">
      <c r="A399" s="98"/>
      <c r="B399" s="98"/>
      <c r="C399" s="98"/>
      <c r="D399" s="102"/>
      <c r="E399" s="102"/>
      <c r="F399" s="102"/>
      <c r="G399" s="98"/>
      <c r="H399" s="102"/>
      <c r="I399" s="102"/>
      <c r="J399" s="98"/>
      <c r="K399" s="152"/>
      <c r="L399" s="152"/>
      <c r="M399" s="152"/>
      <c r="N399" s="102"/>
      <c r="O399" s="102"/>
      <c r="P399" s="102"/>
      <c r="Q399" s="82"/>
      <c r="R399" s="152" t="str">
        <f t="shared" si="5"/>
        <v/>
      </c>
      <c r="S399" s="103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82"/>
      <c r="AI399" s="104"/>
      <c r="AJ399" s="102"/>
      <c r="AK399" s="100"/>
    </row>
    <row r="400" spans="1:37" x14ac:dyDescent="0.3">
      <c r="A400" s="98"/>
      <c r="B400" s="98"/>
      <c r="C400" s="98"/>
      <c r="D400" s="102"/>
      <c r="E400" s="102"/>
      <c r="F400" s="102"/>
      <c r="G400" s="98"/>
      <c r="H400" s="102"/>
      <c r="I400" s="102"/>
      <c r="J400" s="98"/>
      <c r="K400" s="152"/>
      <c r="L400" s="152"/>
      <c r="M400" s="152"/>
      <c r="N400" s="102"/>
      <c r="O400" s="102"/>
      <c r="P400" s="102"/>
      <c r="Q400" s="82"/>
      <c r="R400" s="152" t="str">
        <f t="shared" ref="R400:R463" si="6">IF(Q400="","",IF(YEAR(Q400)=2025,WEEKNUM(Q400,1),IF(AND(YEAR(Q400)=2026,MONTH(Q400)=1,DAY(Q400)&lt;=3),VALUE("53"),WEEKNUM(Q400,1)-1)))</f>
        <v/>
      </c>
      <c r="S400" s="103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82"/>
      <c r="AI400" s="104"/>
      <c r="AJ400" s="102"/>
      <c r="AK400" s="100"/>
    </row>
    <row r="401" spans="1:37" x14ac:dyDescent="0.3">
      <c r="A401" s="98"/>
      <c r="B401" s="98"/>
      <c r="C401" s="98"/>
      <c r="D401" s="102"/>
      <c r="E401" s="102"/>
      <c r="F401" s="102"/>
      <c r="G401" s="98"/>
      <c r="H401" s="102"/>
      <c r="I401" s="102"/>
      <c r="J401" s="98"/>
      <c r="K401" s="152"/>
      <c r="L401" s="152"/>
      <c r="M401" s="152"/>
      <c r="N401" s="102"/>
      <c r="O401" s="102"/>
      <c r="P401" s="102"/>
      <c r="Q401" s="82"/>
      <c r="R401" s="152" t="str">
        <f t="shared" si="6"/>
        <v/>
      </c>
      <c r="S401" s="103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82"/>
      <c r="AI401" s="104"/>
      <c r="AJ401" s="102"/>
      <c r="AK401" s="100"/>
    </row>
    <row r="402" spans="1:37" x14ac:dyDescent="0.3">
      <c r="A402" s="98"/>
      <c r="B402" s="98"/>
      <c r="C402" s="98"/>
      <c r="D402" s="102"/>
      <c r="E402" s="102"/>
      <c r="F402" s="102"/>
      <c r="G402" s="98"/>
      <c r="H402" s="102"/>
      <c r="I402" s="102"/>
      <c r="J402" s="98"/>
      <c r="K402" s="152"/>
      <c r="L402" s="152"/>
      <c r="M402" s="152"/>
      <c r="N402" s="102"/>
      <c r="O402" s="102"/>
      <c r="P402" s="102"/>
      <c r="Q402" s="82"/>
      <c r="R402" s="152" t="str">
        <f t="shared" si="6"/>
        <v/>
      </c>
      <c r="S402" s="103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82"/>
      <c r="AI402" s="104"/>
      <c r="AJ402" s="102"/>
      <c r="AK402" s="100"/>
    </row>
    <row r="403" spans="1:37" x14ac:dyDescent="0.3">
      <c r="A403" s="98"/>
      <c r="B403" s="98"/>
      <c r="C403" s="98"/>
      <c r="D403" s="102"/>
      <c r="E403" s="102"/>
      <c r="F403" s="102"/>
      <c r="G403" s="98"/>
      <c r="H403" s="102"/>
      <c r="I403" s="102"/>
      <c r="J403" s="98"/>
      <c r="K403" s="152"/>
      <c r="L403" s="152"/>
      <c r="M403" s="152"/>
      <c r="N403" s="102"/>
      <c r="O403" s="102"/>
      <c r="P403" s="102"/>
      <c r="Q403" s="82"/>
      <c r="R403" s="152" t="str">
        <f t="shared" si="6"/>
        <v/>
      </c>
      <c r="S403" s="103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82"/>
      <c r="AI403" s="104"/>
      <c r="AJ403" s="102"/>
      <c r="AK403" s="100"/>
    </row>
    <row r="404" spans="1:37" x14ac:dyDescent="0.3">
      <c r="A404" s="98"/>
      <c r="B404" s="98"/>
      <c r="C404" s="98"/>
      <c r="D404" s="102"/>
      <c r="E404" s="102"/>
      <c r="F404" s="102"/>
      <c r="G404" s="98"/>
      <c r="H404" s="102"/>
      <c r="I404" s="102"/>
      <c r="J404" s="98"/>
      <c r="K404" s="152"/>
      <c r="L404" s="152"/>
      <c r="M404" s="152"/>
      <c r="N404" s="102"/>
      <c r="O404" s="102"/>
      <c r="P404" s="102"/>
      <c r="Q404" s="82"/>
      <c r="R404" s="152" t="str">
        <f t="shared" si="6"/>
        <v/>
      </c>
      <c r="S404" s="103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82"/>
      <c r="AI404" s="104"/>
      <c r="AJ404" s="102"/>
      <c r="AK404" s="100"/>
    </row>
    <row r="405" spans="1:37" x14ac:dyDescent="0.3">
      <c r="A405" s="98"/>
      <c r="B405" s="98"/>
      <c r="C405" s="98"/>
      <c r="D405" s="102"/>
      <c r="E405" s="102"/>
      <c r="F405" s="102"/>
      <c r="G405" s="98"/>
      <c r="H405" s="102"/>
      <c r="I405" s="102"/>
      <c r="J405" s="98"/>
      <c r="K405" s="152"/>
      <c r="L405" s="152"/>
      <c r="M405" s="152"/>
      <c r="N405" s="102"/>
      <c r="O405" s="102"/>
      <c r="P405" s="102"/>
      <c r="Q405" s="82"/>
      <c r="R405" s="152" t="str">
        <f t="shared" si="6"/>
        <v/>
      </c>
      <c r="S405" s="103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82"/>
      <c r="AI405" s="104"/>
      <c r="AJ405" s="102"/>
      <c r="AK405" s="100"/>
    </row>
    <row r="406" spans="1:37" x14ac:dyDescent="0.3">
      <c r="A406" s="98"/>
      <c r="B406" s="98"/>
      <c r="C406" s="98"/>
      <c r="D406" s="102"/>
      <c r="E406" s="102"/>
      <c r="F406" s="102"/>
      <c r="G406" s="98"/>
      <c r="H406" s="102"/>
      <c r="I406" s="102"/>
      <c r="J406" s="98"/>
      <c r="K406" s="152"/>
      <c r="L406" s="152"/>
      <c r="M406" s="152"/>
      <c r="N406" s="102"/>
      <c r="O406" s="102"/>
      <c r="P406" s="102"/>
      <c r="Q406" s="82"/>
      <c r="R406" s="152" t="str">
        <f t="shared" si="6"/>
        <v/>
      </c>
      <c r="S406" s="103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82"/>
      <c r="AI406" s="104"/>
      <c r="AJ406" s="102"/>
      <c r="AK406" s="100"/>
    </row>
    <row r="407" spans="1:37" x14ac:dyDescent="0.3">
      <c r="A407" s="98"/>
      <c r="B407" s="98"/>
      <c r="C407" s="98"/>
      <c r="D407" s="102"/>
      <c r="E407" s="102"/>
      <c r="F407" s="102"/>
      <c r="G407" s="98"/>
      <c r="H407" s="102"/>
      <c r="I407" s="102"/>
      <c r="J407" s="98"/>
      <c r="K407" s="152"/>
      <c r="L407" s="152"/>
      <c r="M407" s="152"/>
      <c r="N407" s="102"/>
      <c r="O407" s="102"/>
      <c r="P407" s="102"/>
      <c r="Q407" s="82"/>
      <c r="R407" s="152" t="str">
        <f t="shared" si="6"/>
        <v/>
      </c>
      <c r="S407" s="103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82"/>
      <c r="AI407" s="104"/>
      <c r="AJ407" s="102"/>
      <c r="AK407" s="100"/>
    </row>
    <row r="408" spans="1:37" x14ac:dyDescent="0.3">
      <c r="A408" s="98"/>
      <c r="B408" s="98"/>
      <c r="C408" s="98"/>
      <c r="D408" s="102"/>
      <c r="E408" s="102"/>
      <c r="F408" s="102"/>
      <c r="G408" s="98"/>
      <c r="H408" s="102"/>
      <c r="I408" s="102"/>
      <c r="J408" s="98"/>
      <c r="K408" s="152"/>
      <c r="L408" s="152"/>
      <c r="M408" s="152"/>
      <c r="N408" s="102"/>
      <c r="O408" s="102"/>
      <c r="P408" s="102"/>
      <c r="Q408" s="82"/>
      <c r="R408" s="152" t="str">
        <f t="shared" si="6"/>
        <v/>
      </c>
      <c r="S408" s="103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82"/>
      <c r="AI408" s="104"/>
      <c r="AJ408" s="102"/>
      <c r="AK408" s="100"/>
    </row>
    <row r="409" spans="1:37" x14ac:dyDescent="0.3">
      <c r="A409" s="98"/>
      <c r="B409" s="98"/>
      <c r="C409" s="98"/>
      <c r="D409" s="102"/>
      <c r="E409" s="102"/>
      <c r="F409" s="102"/>
      <c r="G409" s="98"/>
      <c r="H409" s="102"/>
      <c r="I409" s="102"/>
      <c r="J409" s="98"/>
      <c r="K409" s="152"/>
      <c r="L409" s="152"/>
      <c r="M409" s="152"/>
      <c r="N409" s="102"/>
      <c r="O409" s="102"/>
      <c r="P409" s="102"/>
      <c r="Q409" s="82"/>
      <c r="R409" s="152" t="str">
        <f t="shared" si="6"/>
        <v/>
      </c>
      <c r="S409" s="103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82"/>
      <c r="AI409" s="104"/>
      <c r="AJ409" s="102"/>
      <c r="AK409" s="100"/>
    </row>
    <row r="410" spans="1:37" x14ac:dyDescent="0.3">
      <c r="A410" s="98"/>
      <c r="B410" s="98"/>
      <c r="C410" s="98"/>
      <c r="D410" s="102"/>
      <c r="E410" s="102"/>
      <c r="F410" s="102"/>
      <c r="G410" s="98"/>
      <c r="H410" s="102"/>
      <c r="I410" s="102"/>
      <c r="J410" s="98"/>
      <c r="K410" s="152"/>
      <c r="L410" s="152"/>
      <c r="M410" s="152"/>
      <c r="N410" s="102"/>
      <c r="O410" s="102"/>
      <c r="P410" s="102"/>
      <c r="Q410" s="82"/>
      <c r="R410" s="152" t="str">
        <f t="shared" si="6"/>
        <v/>
      </c>
      <c r="S410" s="103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82"/>
      <c r="AI410" s="104"/>
      <c r="AJ410" s="102"/>
      <c r="AK410" s="100"/>
    </row>
    <row r="411" spans="1:37" x14ac:dyDescent="0.3">
      <c r="A411" s="98"/>
      <c r="B411" s="98"/>
      <c r="C411" s="98"/>
      <c r="D411" s="102"/>
      <c r="E411" s="102"/>
      <c r="F411" s="102"/>
      <c r="G411" s="98"/>
      <c r="H411" s="102"/>
      <c r="I411" s="102"/>
      <c r="J411" s="98"/>
      <c r="K411" s="152"/>
      <c r="L411" s="152"/>
      <c r="M411" s="152"/>
      <c r="N411" s="102"/>
      <c r="O411" s="102"/>
      <c r="P411" s="102"/>
      <c r="Q411" s="82"/>
      <c r="R411" s="152" t="str">
        <f t="shared" si="6"/>
        <v/>
      </c>
      <c r="S411" s="103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82"/>
      <c r="AI411" s="104"/>
      <c r="AJ411" s="102"/>
      <c r="AK411" s="100"/>
    </row>
    <row r="412" spans="1:37" x14ac:dyDescent="0.3">
      <c r="A412" s="98"/>
      <c r="B412" s="98"/>
      <c r="C412" s="98"/>
      <c r="D412" s="102"/>
      <c r="E412" s="102"/>
      <c r="F412" s="102"/>
      <c r="G412" s="98"/>
      <c r="H412" s="102"/>
      <c r="I412" s="102"/>
      <c r="J412" s="98"/>
      <c r="K412" s="152"/>
      <c r="L412" s="152"/>
      <c r="M412" s="152"/>
      <c r="N412" s="102"/>
      <c r="O412" s="102"/>
      <c r="P412" s="102"/>
      <c r="Q412" s="82"/>
      <c r="R412" s="152" t="str">
        <f t="shared" si="6"/>
        <v/>
      </c>
      <c r="S412" s="103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82"/>
      <c r="AI412" s="104"/>
      <c r="AJ412" s="102"/>
      <c r="AK412" s="100"/>
    </row>
    <row r="413" spans="1:37" x14ac:dyDescent="0.3">
      <c r="A413" s="98"/>
      <c r="B413" s="98"/>
      <c r="C413" s="98"/>
      <c r="D413" s="102"/>
      <c r="E413" s="102"/>
      <c r="F413" s="102"/>
      <c r="G413" s="98"/>
      <c r="H413" s="102"/>
      <c r="I413" s="102"/>
      <c r="J413" s="98"/>
      <c r="K413" s="152"/>
      <c r="L413" s="152"/>
      <c r="M413" s="152"/>
      <c r="N413" s="102"/>
      <c r="O413" s="102"/>
      <c r="P413" s="102"/>
      <c r="Q413" s="82"/>
      <c r="R413" s="152" t="str">
        <f t="shared" si="6"/>
        <v/>
      </c>
      <c r="S413" s="103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82"/>
      <c r="AI413" s="104"/>
      <c r="AJ413" s="102"/>
      <c r="AK413" s="100"/>
    </row>
    <row r="414" spans="1:37" x14ac:dyDescent="0.3">
      <c r="A414" s="98"/>
      <c r="B414" s="98"/>
      <c r="C414" s="98"/>
      <c r="D414" s="102"/>
      <c r="E414" s="102"/>
      <c r="F414" s="102"/>
      <c r="G414" s="98"/>
      <c r="H414" s="102"/>
      <c r="I414" s="102"/>
      <c r="J414" s="98"/>
      <c r="K414" s="152"/>
      <c r="L414" s="152"/>
      <c r="M414" s="152"/>
      <c r="N414" s="102"/>
      <c r="O414" s="102"/>
      <c r="P414" s="102"/>
      <c r="Q414" s="82"/>
      <c r="R414" s="152" t="str">
        <f t="shared" si="6"/>
        <v/>
      </c>
      <c r="S414" s="103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82"/>
      <c r="AI414" s="104"/>
      <c r="AJ414" s="102"/>
      <c r="AK414" s="100"/>
    </row>
    <row r="415" spans="1:37" x14ac:dyDescent="0.3">
      <c r="A415" s="98"/>
      <c r="B415" s="98"/>
      <c r="C415" s="98"/>
      <c r="D415" s="102"/>
      <c r="E415" s="102"/>
      <c r="F415" s="102"/>
      <c r="G415" s="98"/>
      <c r="H415" s="102"/>
      <c r="I415" s="102"/>
      <c r="J415" s="98"/>
      <c r="K415" s="152"/>
      <c r="L415" s="152"/>
      <c r="M415" s="152"/>
      <c r="N415" s="102"/>
      <c r="O415" s="102"/>
      <c r="P415" s="102"/>
      <c r="Q415" s="82"/>
      <c r="R415" s="152" t="str">
        <f t="shared" si="6"/>
        <v/>
      </c>
      <c r="S415" s="103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82"/>
      <c r="AI415" s="104"/>
      <c r="AJ415" s="102"/>
      <c r="AK415" s="100"/>
    </row>
    <row r="416" spans="1:37" x14ac:dyDescent="0.3">
      <c r="A416" s="98"/>
      <c r="B416" s="98"/>
      <c r="C416" s="98"/>
      <c r="D416" s="102"/>
      <c r="E416" s="102"/>
      <c r="F416" s="102"/>
      <c r="G416" s="98"/>
      <c r="H416" s="102"/>
      <c r="I416" s="102"/>
      <c r="J416" s="98"/>
      <c r="K416" s="152"/>
      <c r="L416" s="152"/>
      <c r="M416" s="152"/>
      <c r="N416" s="102"/>
      <c r="O416" s="102"/>
      <c r="P416" s="102"/>
      <c r="Q416" s="82"/>
      <c r="R416" s="152" t="str">
        <f t="shared" si="6"/>
        <v/>
      </c>
      <c r="S416" s="103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82"/>
      <c r="AI416" s="104"/>
      <c r="AJ416" s="102"/>
      <c r="AK416" s="100"/>
    </row>
    <row r="417" spans="1:37" x14ac:dyDescent="0.3">
      <c r="A417" s="98"/>
      <c r="B417" s="98"/>
      <c r="C417" s="98"/>
      <c r="D417" s="102"/>
      <c r="E417" s="102"/>
      <c r="F417" s="102"/>
      <c r="G417" s="98"/>
      <c r="H417" s="102"/>
      <c r="I417" s="102"/>
      <c r="J417" s="98"/>
      <c r="K417" s="152"/>
      <c r="L417" s="152"/>
      <c r="M417" s="152"/>
      <c r="N417" s="102"/>
      <c r="O417" s="102"/>
      <c r="P417" s="102"/>
      <c r="Q417" s="82"/>
      <c r="R417" s="152" t="str">
        <f t="shared" si="6"/>
        <v/>
      </c>
      <c r="S417" s="103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82"/>
      <c r="AI417" s="104"/>
      <c r="AJ417" s="102"/>
      <c r="AK417" s="100"/>
    </row>
    <row r="418" spans="1:37" x14ac:dyDescent="0.3">
      <c r="A418" s="98"/>
      <c r="B418" s="98"/>
      <c r="C418" s="98"/>
      <c r="D418" s="102"/>
      <c r="E418" s="102"/>
      <c r="F418" s="102"/>
      <c r="G418" s="98"/>
      <c r="H418" s="102"/>
      <c r="I418" s="102"/>
      <c r="J418" s="98"/>
      <c r="K418" s="152"/>
      <c r="L418" s="152"/>
      <c r="M418" s="152"/>
      <c r="N418" s="102"/>
      <c r="O418" s="102"/>
      <c r="P418" s="102"/>
      <c r="Q418" s="82"/>
      <c r="R418" s="152" t="str">
        <f t="shared" si="6"/>
        <v/>
      </c>
      <c r="S418" s="103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82"/>
      <c r="AI418" s="104"/>
      <c r="AJ418" s="102"/>
      <c r="AK418" s="100"/>
    </row>
    <row r="419" spans="1:37" x14ac:dyDescent="0.3">
      <c r="A419" s="98"/>
      <c r="B419" s="98"/>
      <c r="C419" s="98"/>
      <c r="D419" s="102"/>
      <c r="E419" s="102"/>
      <c r="F419" s="102"/>
      <c r="G419" s="98"/>
      <c r="H419" s="102"/>
      <c r="I419" s="102"/>
      <c r="J419" s="98"/>
      <c r="K419" s="152"/>
      <c r="L419" s="152"/>
      <c r="M419" s="152"/>
      <c r="N419" s="102"/>
      <c r="O419" s="102"/>
      <c r="P419" s="102"/>
      <c r="Q419" s="82"/>
      <c r="R419" s="152" t="str">
        <f t="shared" si="6"/>
        <v/>
      </c>
      <c r="S419" s="103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82"/>
      <c r="AI419" s="104"/>
      <c r="AJ419" s="102"/>
      <c r="AK419" s="100"/>
    </row>
    <row r="420" spans="1:37" x14ac:dyDescent="0.3">
      <c r="A420" s="98"/>
      <c r="B420" s="98"/>
      <c r="C420" s="98"/>
      <c r="D420" s="102"/>
      <c r="E420" s="102"/>
      <c r="F420" s="102"/>
      <c r="G420" s="98"/>
      <c r="H420" s="102"/>
      <c r="I420" s="102"/>
      <c r="J420" s="98"/>
      <c r="K420" s="152"/>
      <c r="L420" s="152"/>
      <c r="M420" s="152"/>
      <c r="N420" s="102"/>
      <c r="O420" s="102"/>
      <c r="P420" s="102"/>
      <c r="Q420" s="82"/>
      <c r="R420" s="152" t="str">
        <f t="shared" si="6"/>
        <v/>
      </c>
      <c r="S420" s="103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82"/>
      <c r="AI420" s="104"/>
      <c r="AJ420" s="102"/>
      <c r="AK420" s="100"/>
    </row>
    <row r="421" spans="1:37" x14ac:dyDescent="0.3">
      <c r="A421" s="98"/>
      <c r="B421" s="98"/>
      <c r="C421" s="98"/>
      <c r="D421" s="102"/>
      <c r="E421" s="102"/>
      <c r="F421" s="102"/>
      <c r="G421" s="98"/>
      <c r="H421" s="102"/>
      <c r="I421" s="102"/>
      <c r="J421" s="98"/>
      <c r="K421" s="152"/>
      <c r="L421" s="152"/>
      <c r="M421" s="152"/>
      <c r="N421" s="102"/>
      <c r="O421" s="102"/>
      <c r="P421" s="102"/>
      <c r="Q421" s="82"/>
      <c r="R421" s="152" t="str">
        <f t="shared" si="6"/>
        <v/>
      </c>
      <c r="S421" s="103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82"/>
      <c r="AI421" s="104"/>
      <c r="AJ421" s="102"/>
      <c r="AK421" s="100"/>
    </row>
    <row r="422" spans="1:37" x14ac:dyDescent="0.3">
      <c r="A422" s="98"/>
      <c r="B422" s="98"/>
      <c r="C422" s="98"/>
      <c r="D422" s="102"/>
      <c r="E422" s="102"/>
      <c r="F422" s="102"/>
      <c r="G422" s="98"/>
      <c r="H422" s="102"/>
      <c r="I422" s="102"/>
      <c r="J422" s="98"/>
      <c r="K422" s="152"/>
      <c r="L422" s="152"/>
      <c r="M422" s="152"/>
      <c r="N422" s="102"/>
      <c r="O422" s="102"/>
      <c r="P422" s="102"/>
      <c r="Q422" s="82"/>
      <c r="R422" s="152" t="str">
        <f t="shared" si="6"/>
        <v/>
      </c>
      <c r="S422" s="103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82"/>
      <c r="AI422" s="104"/>
      <c r="AJ422" s="102"/>
      <c r="AK422" s="100"/>
    </row>
    <row r="423" spans="1:37" x14ac:dyDescent="0.3">
      <c r="A423" s="98"/>
      <c r="B423" s="98"/>
      <c r="C423" s="98"/>
      <c r="D423" s="102"/>
      <c r="E423" s="102"/>
      <c r="F423" s="102"/>
      <c r="G423" s="98"/>
      <c r="H423" s="102"/>
      <c r="I423" s="102"/>
      <c r="J423" s="98"/>
      <c r="K423" s="152"/>
      <c r="L423" s="152"/>
      <c r="M423" s="152"/>
      <c r="N423" s="102"/>
      <c r="O423" s="102"/>
      <c r="P423" s="102"/>
      <c r="Q423" s="82"/>
      <c r="R423" s="152" t="str">
        <f t="shared" si="6"/>
        <v/>
      </c>
      <c r="S423" s="103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82"/>
      <c r="AI423" s="104"/>
      <c r="AJ423" s="102"/>
      <c r="AK423" s="100"/>
    </row>
    <row r="424" spans="1:37" x14ac:dyDescent="0.3">
      <c r="A424" s="98"/>
      <c r="B424" s="98"/>
      <c r="C424" s="98"/>
      <c r="D424" s="102"/>
      <c r="E424" s="102"/>
      <c r="F424" s="102"/>
      <c r="G424" s="98"/>
      <c r="H424" s="102"/>
      <c r="I424" s="102"/>
      <c r="J424" s="98"/>
      <c r="K424" s="152"/>
      <c r="L424" s="152"/>
      <c r="M424" s="152"/>
      <c r="N424" s="102"/>
      <c r="O424" s="102"/>
      <c r="P424" s="102"/>
      <c r="Q424" s="82"/>
      <c r="R424" s="152" t="str">
        <f t="shared" si="6"/>
        <v/>
      </c>
      <c r="S424" s="103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82"/>
      <c r="AI424" s="104"/>
      <c r="AJ424" s="102"/>
      <c r="AK424" s="100"/>
    </row>
    <row r="425" spans="1:37" x14ac:dyDescent="0.3">
      <c r="A425" s="98"/>
      <c r="B425" s="98"/>
      <c r="C425" s="98"/>
      <c r="D425" s="102"/>
      <c r="E425" s="102"/>
      <c r="F425" s="102"/>
      <c r="G425" s="98"/>
      <c r="H425" s="102"/>
      <c r="I425" s="102"/>
      <c r="J425" s="98"/>
      <c r="K425" s="152"/>
      <c r="L425" s="152"/>
      <c r="M425" s="152"/>
      <c r="N425" s="102"/>
      <c r="O425" s="102"/>
      <c r="P425" s="102"/>
      <c r="Q425" s="82"/>
      <c r="R425" s="152" t="str">
        <f t="shared" si="6"/>
        <v/>
      </c>
      <c r="S425" s="103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82"/>
      <c r="AI425" s="104"/>
      <c r="AJ425" s="102"/>
      <c r="AK425" s="100"/>
    </row>
    <row r="426" spans="1:37" x14ac:dyDescent="0.3">
      <c r="A426" s="98"/>
      <c r="B426" s="98"/>
      <c r="C426" s="98"/>
      <c r="D426" s="102"/>
      <c r="E426" s="102"/>
      <c r="F426" s="102"/>
      <c r="G426" s="98"/>
      <c r="H426" s="102"/>
      <c r="I426" s="102"/>
      <c r="J426" s="98"/>
      <c r="K426" s="152"/>
      <c r="L426" s="152"/>
      <c r="M426" s="152"/>
      <c r="N426" s="102"/>
      <c r="O426" s="102"/>
      <c r="P426" s="102"/>
      <c r="Q426" s="82"/>
      <c r="R426" s="152" t="str">
        <f t="shared" si="6"/>
        <v/>
      </c>
      <c r="S426" s="103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82"/>
      <c r="AI426" s="104"/>
      <c r="AJ426" s="102"/>
      <c r="AK426" s="100"/>
    </row>
    <row r="427" spans="1:37" x14ac:dyDescent="0.3">
      <c r="A427" s="98"/>
      <c r="B427" s="98"/>
      <c r="C427" s="98"/>
      <c r="D427" s="102"/>
      <c r="E427" s="102"/>
      <c r="F427" s="102"/>
      <c r="G427" s="98"/>
      <c r="H427" s="102"/>
      <c r="I427" s="102"/>
      <c r="J427" s="98"/>
      <c r="K427" s="152"/>
      <c r="L427" s="152"/>
      <c r="M427" s="152"/>
      <c r="N427" s="102"/>
      <c r="O427" s="102"/>
      <c r="P427" s="102"/>
      <c r="Q427" s="82"/>
      <c r="R427" s="152" t="str">
        <f t="shared" si="6"/>
        <v/>
      </c>
      <c r="S427" s="103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82"/>
      <c r="AI427" s="104"/>
      <c r="AJ427" s="102"/>
      <c r="AK427" s="100"/>
    </row>
    <row r="428" spans="1:37" x14ac:dyDescent="0.3">
      <c r="A428" s="98"/>
      <c r="B428" s="98"/>
      <c r="C428" s="98"/>
      <c r="D428" s="102"/>
      <c r="E428" s="102"/>
      <c r="F428" s="102"/>
      <c r="G428" s="98"/>
      <c r="H428" s="102"/>
      <c r="I428" s="102"/>
      <c r="J428" s="98"/>
      <c r="K428" s="152"/>
      <c r="L428" s="152"/>
      <c r="M428" s="152"/>
      <c r="N428" s="102"/>
      <c r="O428" s="102"/>
      <c r="P428" s="102"/>
      <c r="Q428" s="82"/>
      <c r="R428" s="152" t="str">
        <f t="shared" si="6"/>
        <v/>
      </c>
      <c r="S428" s="103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82"/>
      <c r="AI428" s="104"/>
      <c r="AJ428" s="102"/>
      <c r="AK428" s="100"/>
    </row>
    <row r="429" spans="1:37" x14ac:dyDescent="0.3">
      <c r="A429" s="98"/>
      <c r="B429" s="98"/>
      <c r="C429" s="98"/>
      <c r="D429" s="102"/>
      <c r="E429" s="102"/>
      <c r="F429" s="102"/>
      <c r="G429" s="98"/>
      <c r="H429" s="102"/>
      <c r="I429" s="102"/>
      <c r="J429" s="98"/>
      <c r="K429" s="152"/>
      <c r="L429" s="152"/>
      <c r="M429" s="152"/>
      <c r="N429" s="102"/>
      <c r="O429" s="102"/>
      <c r="P429" s="102"/>
      <c r="Q429" s="82"/>
      <c r="R429" s="152" t="str">
        <f t="shared" si="6"/>
        <v/>
      </c>
      <c r="S429" s="103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82"/>
      <c r="AI429" s="104"/>
      <c r="AJ429" s="102"/>
      <c r="AK429" s="100"/>
    </row>
    <row r="430" spans="1:37" x14ac:dyDescent="0.3">
      <c r="A430" s="98"/>
      <c r="B430" s="98"/>
      <c r="C430" s="98"/>
      <c r="D430" s="102"/>
      <c r="E430" s="102"/>
      <c r="F430" s="102"/>
      <c r="G430" s="98"/>
      <c r="H430" s="102"/>
      <c r="I430" s="102"/>
      <c r="J430" s="98"/>
      <c r="K430" s="152"/>
      <c r="L430" s="152"/>
      <c r="M430" s="152"/>
      <c r="N430" s="102"/>
      <c r="O430" s="102"/>
      <c r="P430" s="102"/>
      <c r="Q430" s="82"/>
      <c r="R430" s="152" t="str">
        <f t="shared" si="6"/>
        <v/>
      </c>
      <c r="S430" s="103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82"/>
      <c r="AI430" s="104"/>
      <c r="AJ430" s="102"/>
      <c r="AK430" s="100"/>
    </row>
    <row r="431" spans="1:37" x14ac:dyDescent="0.3">
      <c r="A431" s="98"/>
      <c r="B431" s="98"/>
      <c r="C431" s="98"/>
      <c r="D431" s="102"/>
      <c r="E431" s="102"/>
      <c r="F431" s="102"/>
      <c r="G431" s="98"/>
      <c r="H431" s="102"/>
      <c r="I431" s="102"/>
      <c r="J431" s="98"/>
      <c r="K431" s="152"/>
      <c r="L431" s="152"/>
      <c r="M431" s="152"/>
      <c r="N431" s="102"/>
      <c r="O431" s="102"/>
      <c r="P431" s="102"/>
      <c r="Q431" s="82"/>
      <c r="R431" s="152" t="str">
        <f t="shared" si="6"/>
        <v/>
      </c>
      <c r="S431" s="103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82"/>
      <c r="AI431" s="104"/>
      <c r="AJ431" s="102"/>
      <c r="AK431" s="100"/>
    </row>
    <row r="432" spans="1:37" x14ac:dyDescent="0.3">
      <c r="A432" s="98"/>
      <c r="B432" s="98"/>
      <c r="C432" s="98"/>
      <c r="D432" s="102"/>
      <c r="E432" s="102"/>
      <c r="F432" s="102"/>
      <c r="G432" s="98"/>
      <c r="H432" s="102"/>
      <c r="I432" s="102"/>
      <c r="J432" s="98"/>
      <c r="K432" s="152"/>
      <c r="L432" s="152"/>
      <c r="M432" s="152"/>
      <c r="N432" s="102"/>
      <c r="O432" s="102"/>
      <c r="P432" s="102"/>
      <c r="Q432" s="82"/>
      <c r="R432" s="152" t="str">
        <f t="shared" si="6"/>
        <v/>
      </c>
      <c r="S432" s="103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82"/>
      <c r="AI432" s="104"/>
      <c r="AJ432" s="102"/>
      <c r="AK432" s="100"/>
    </row>
    <row r="433" spans="1:37" x14ac:dyDescent="0.3">
      <c r="A433" s="98"/>
      <c r="B433" s="98"/>
      <c r="C433" s="98"/>
      <c r="D433" s="102"/>
      <c r="E433" s="102"/>
      <c r="F433" s="102"/>
      <c r="G433" s="98"/>
      <c r="H433" s="102"/>
      <c r="I433" s="102"/>
      <c r="J433" s="98"/>
      <c r="K433" s="152"/>
      <c r="L433" s="152"/>
      <c r="M433" s="152"/>
      <c r="N433" s="102"/>
      <c r="O433" s="102"/>
      <c r="P433" s="102"/>
      <c r="Q433" s="82"/>
      <c r="R433" s="152" t="str">
        <f t="shared" si="6"/>
        <v/>
      </c>
      <c r="S433" s="103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82"/>
      <c r="AI433" s="104"/>
      <c r="AJ433" s="102"/>
      <c r="AK433" s="100"/>
    </row>
    <row r="434" spans="1:37" x14ac:dyDescent="0.3">
      <c r="A434" s="98"/>
      <c r="B434" s="98"/>
      <c r="C434" s="98"/>
      <c r="D434" s="102"/>
      <c r="E434" s="102"/>
      <c r="F434" s="102"/>
      <c r="G434" s="98"/>
      <c r="H434" s="102"/>
      <c r="I434" s="102"/>
      <c r="J434" s="98"/>
      <c r="K434" s="152"/>
      <c r="L434" s="152"/>
      <c r="M434" s="152"/>
      <c r="N434" s="102"/>
      <c r="O434" s="102"/>
      <c r="P434" s="102"/>
      <c r="Q434" s="82"/>
      <c r="R434" s="152" t="str">
        <f t="shared" si="6"/>
        <v/>
      </c>
      <c r="S434" s="103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82"/>
      <c r="AI434" s="104"/>
      <c r="AJ434" s="102"/>
      <c r="AK434" s="100"/>
    </row>
    <row r="435" spans="1:37" x14ac:dyDescent="0.3">
      <c r="A435" s="98"/>
      <c r="B435" s="98"/>
      <c r="C435" s="98"/>
      <c r="D435" s="102"/>
      <c r="E435" s="102"/>
      <c r="F435" s="102"/>
      <c r="G435" s="98"/>
      <c r="H435" s="102"/>
      <c r="I435" s="102"/>
      <c r="J435" s="98"/>
      <c r="K435" s="152"/>
      <c r="L435" s="152"/>
      <c r="M435" s="152"/>
      <c r="N435" s="102"/>
      <c r="O435" s="102"/>
      <c r="P435" s="102"/>
      <c r="Q435" s="82"/>
      <c r="R435" s="152" t="str">
        <f t="shared" si="6"/>
        <v/>
      </c>
      <c r="S435" s="103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82"/>
      <c r="AI435" s="104"/>
      <c r="AJ435" s="102"/>
      <c r="AK435" s="100"/>
    </row>
    <row r="436" spans="1:37" x14ac:dyDescent="0.3">
      <c r="A436" s="98"/>
      <c r="B436" s="98"/>
      <c r="C436" s="98"/>
      <c r="D436" s="102"/>
      <c r="E436" s="102"/>
      <c r="F436" s="102"/>
      <c r="G436" s="98"/>
      <c r="H436" s="102"/>
      <c r="I436" s="102"/>
      <c r="J436" s="98"/>
      <c r="K436" s="152"/>
      <c r="L436" s="152"/>
      <c r="M436" s="152"/>
      <c r="N436" s="102"/>
      <c r="O436" s="102"/>
      <c r="P436" s="102"/>
      <c r="Q436" s="82"/>
      <c r="R436" s="152" t="str">
        <f t="shared" si="6"/>
        <v/>
      </c>
      <c r="S436" s="103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82"/>
      <c r="AI436" s="104"/>
      <c r="AJ436" s="102"/>
      <c r="AK436" s="100"/>
    </row>
    <row r="437" spans="1:37" x14ac:dyDescent="0.3">
      <c r="A437" s="98"/>
      <c r="B437" s="98"/>
      <c r="C437" s="98"/>
      <c r="D437" s="102"/>
      <c r="E437" s="102"/>
      <c r="F437" s="102"/>
      <c r="G437" s="98"/>
      <c r="H437" s="102"/>
      <c r="I437" s="102"/>
      <c r="J437" s="98"/>
      <c r="K437" s="152"/>
      <c r="L437" s="152"/>
      <c r="M437" s="152"/>
      <c r="N437" s="102"/>
      <c r="O437" s="102"/>
      <c r="P437" s="102"/>
      <c r="Q437" s="82"/>
      <c r="R437" s="152" t="str">
        <f t="shared" si="6"/>
        <v/>
      </c>
      <c r="S437" s="103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82"/>
      <c r="AI437" s="104"/>
      <c r="AJ437" s="102"/>
      <c r="AK437" s="100"/>
    </row>
    <row r="438" spans="1:37" x14ac:dyDescent="0.3">
      <c r="A438" s="98"/>
      <c r="B438" s="98"/>
      <c r="C438" s="98"/>
      <c r="D438" s="102"/>
      <c r="E438" s="102"/>
      <c r="F438" s="102"/>
      <c r="G438" s="98"/>
      <c r="H438" s="102"/>
      <c r="I438" s="102"/>
      <c r="J438" s="98"/>
      <c r="K438" s="152"/>
      <c r="L438" s="152"/>
      <c r="M438" s="152"/>
      <c r="N438" s="102"/>
      <c r="O438" s="102"/>
      <c r="P438" s="102"/>
      <c r="Q438" s="82"/>
      <c r="R438" s="152" t="str">
        <f t="shared" si="6"/>
        <v/>
      </c>
      <c r="S438" s="103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82"/>
      <c r="AI438" s="104"/>
      <c r="AJ438" s="102"/>
      <c r="AK438" s="100"/>
    </row>
    <row r="439" spans="1:37" x14ac:dyDescent="0.3">
      <c r="A439" s="98"/>
      <c r="B439" s="98"/>
      <c r="C439" s="98"/>
      <c r="D439" s="102"/>
      <c r="E439" s="102"/>
      <c r="F439" s="102"/>
      <c r="G439" s="98"/>
      <c r="H439" s="102"/>
      <c r="I439" s="102"/>
      <c r="J439" s="98"/>
      <c r="K439" s="152"/>
      <c r="L439" s="152"/>
      <c r="M439" s="152"/>
      <c r="N439" s="102"/>
      <c r="O439" s="102"/>
      <c r="P439" s="102"/>
      <c r="Q439" s="82"/>
      <c r="R439" s="152" t="str">
        <f t="shared" si="6"/>
        <v/>
      </c>
      <c r="S439" s="103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82"/>
      <c r="AI439" s="104"/>
      <c r="AJ439" s="102"/>
      <c r="AK439" s="100"/>
    </row>
    <row r="440" spans="1:37" x14ac:dyDescent="0.3">
      <c r="A440" s="98"/>
      <c r="B440" s="98"/>
      <c r="C440" s="98"/>
      <c r="D440" s="102"/>
      <c r="E440" s="102"/>
      <c r="F440" s="102"/>
      <c r="G440" s="98"/>
      <c r="H440" s="102"/>
      <c r="I440" s="102"/>
      <c r="J440" s="98"/>
      <c r="K440" s="152"/>
      <c r="L440" s="152"/>
      <c r="M440" s="152"/>
      <c r="N440" s="102"/>
      <c r="O440" s="102"/>
      <c r="P440" s="102"/>
      <c r="Q440" s="82"/>
      <c r="R440" s="152" t="str">
        <f t="shared" si="6"/>
        <v/>
      </c>
      <c r="S440" s="103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82"/>
      <c r="AI440" s="104"/>
      <c r="AJ440" s="102"/>
      <c r="AK440" s="100"/>
    </row>
    <row r="441" spans="1:37" x14ac:dyDescent="0.3">
      <c r="A441" s="98"/>
      <c r="B441" s="98"/>
      <c r="C441" s="98"/>
      <c r="D441" s="102"/>
      <c r="E441" s="102"/>
      <c r="F441" s="102"/>
      <c r="G441" s="98"/>
      <c r="H441" s="102"/>
      <c r="I441" s="102"/>
      <c r="J441" s="98"/>
      <c r="K441" s="152"/>
      <c r="L441" s="152"/>
      <c r="M441" s="152"/>
      <c r="N441" s="102"/>
      <c r="O441" s="102"/>
      <c r="P441" s="102"/>
      <c r="Q441" s="82"/>
      <c r="R441" s="152" t="str">
        <f t="shared" si="6"/>
        <v/>
      </c>
      <c r="S441" s="103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82"/>
      <c r="AI441" s="104"/>
      <c r="AJ441" s="102"/>
      <c r="AK441" s="100"/>
    </row>
    <row r="442" spans="1:37" x14ac:dyDescent="0.3">
      <c r="A442" s="98"/>
      <c r="B442" s="98"/>
      <c r="C442" s="98"/>
      <c r="D442" s="102"/>
      <c r="E442" s="102"/>
      <c r="F442" s="102"/>
      <c r="G442" s="98"/>
      <c r="H442" s="102"/>
      <c r="I442" s="102"/>
      <c r="J442" s="98"/>
      <c r="K442" s="152"/>
      <c r="L442" s="152"/>
      <c r="M442" s="152"/>
      <c r="N442" s="102"/>
      <c r="O442" s="102"/>
      <c r="P442" s="102"/>
      <c r="Q442" s="82"/>
      <c r="R442" s="152" t="str">
        <f t="shared" si="6"/>
        <v/>
      </c>
      <c r="S442" s="103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82"/>
      <c r="AI442" s="104"/>
      <c r="AJ442" s="102"/>
      <c r="AK442" s="100"/>
    </row>
    <row r="443" spans="1:37" x14ac:dyDescent="0.3">
      <c r="A443" s="98"/>
      <c r="B443" s="98"/>
      <c r="C443" s="98"/>
      <c r="D443" s="102"/>
      <c r="E443" s="102"/>
      <c r="F443" s="102"/>
      <c r="G443" s="98"/>
      <c r="H443" s="102"/>
      <c r="I443" s="102"/>
      <c r="J443" s="98"/>
      <c r="K443" s="152"/>
      <c r="L443" s="152"/>
      <c r="M443" s="152"/>
      <c r="N443" s="102"/>
      <c r="O443" s="102"/>
      <c r="P443" s="102"/>
      <c r="Q443" s="82"/>
      <c r="R443" s="152" t="str">
        <f t="shared" si="6"/>
        <v/>
      </c>
      <c r="S443" s="103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82"/>
      <c r="AI443" s="104"/>
      <c r="AJ443" s="102"/>
      <c r="AK443" s="100"/>
    </row>
    <row r="444" spans="1:37" x14ac:dyDescent="0.3">
      <c r="A444" s="98"/>
      <c r="B444" s="98"/>
      <c r="C444" s="98"/>
      <c r="D444" s="102"/>
      <c r="E444" s="102"/>
      <c r="F444" s="102"/>
      <c r="G444" s="98"/>
      <c r="H444" s="102"/>
      <c r="I444" s="102"/>
      <c r="J444" s="98"/>
      <c r="K444" s="152"/>
      <c r="L444" s="152"/>
      <c r="M444" s="152"/>
      <c r="N444" s="102"/>
      <c r="O444" s="102"/>
      <c r="P444" s="102"/>
      <c r="Q444" s="82"/>
      <c r="R444" s="152" t="str">
        <f t="shared" si="6"/>
        <v/>
      </c>
      <c r="S444" s="103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82"/>
      <c r="AI444" s="104"/>
      <c r="AJ444" s="102"/>
      <c r="AK444" s="100"/>
    </row>
    <row r="445" spans="1:37" x14ac:dyDescent="0.3">
      <c r="A445" s="98"/>
      <c r="B445" s="98"/>
      <c r="C445" s="98"/>
      <c r="D445" s="102"/>
      <c r="E445" s="102"/>
      <c r="F445" s="102"/>
      <c r="G445" s="98"/>
      <c r="H445" s="102"/>
      <c r="I445" s="102"/>
      <c r="J445" s="98"/>
      <c r="K445" s="152"/>
      <c r="L445" s="152"/>
      <c r="M445" s="152"/>
      <c r="N445" s="102"/>
      <c r="O445" s="102"/>
      <c r="P445" s="102"/>
      <c r="Q445" s="82"/>
      <c r="R445" s="152" t="str">
        <f t="shared" si="6"/>
        <v/>
      </c>
      <c r="S445" s="103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82"/>
      <c r="AI445" s="104"/>
      <c r="AJ445" s="102"/>
      <c r="AK445" s="100"/>
    </row>
    <row r="446" spans="1:37" x14ac:dyDescent="0.3">
      <c r="A446" s="98"/>
      <c r="B446" s="98"/>
      <c r="C446" s="98"/>
      <c r="D446" s="102"/>
      <c r="E446" s="102"/>
      <c r="F446" s="102"/>
      <c r="G446" s="98"/>
      <c r="H446" s="102"/>
      <c r="I446" s="102"/>
      <c r="J446" s="98"/>
      <c r="K446" s="152"/>
      <c r="L446" s="152"/>
      <c r="M446" s="152"/>
      <c r="N446" s="102"/>
      <c r="O446" s="102"/>
      <c r="P446" s="102"/>
      <c r="Q446" s="82"/>
      <c r="R446" s="152" t="str">
        <f t="shared" si="6"/>
        <v/>
      </c>
      <c r="S446" s="103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82"/>
      <c r="AI446" s="104"/>
      <c r="AJ446" s="102"/>
      <c r="AK446" s="100"/>
    </row>
    <row r="447" spans="1:37" x14ac:dyDescent="0.3">
      <c r="A447" s="98"/>
      <c r="B447" s="98"/>
      <c r="C447" s="98"/>
      <c r="D447" s="102"/>
      <c r="E447" s="102"/>
      <c r="F447" s="102"/>
      <c r="G447" s="98"/>
      <c r="H447" s="102"/>
      <c r="I447" s="102"/>
      <c r="J447" s="98"/>
      <c r="K447" s="152"/>
      <c r="L447" s="152"/>
      <c r="M447" s="152"/>
      <c r="N447" s="102"/>
      <c r="O447" s="102"/>
      <c r="P447" s="102"/>
      <c r="Q447" s="82"/>
      <c r="R447" s="152" t="str">
        <f t="shared" si="6"/>
        <v/>
      </c>
      <c r="S447" s="103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82"/>
      <c r="AI447" s="104"/>
      <c r="AJ447" s="102"/>
      <c r="AK447" s="100"/>
    </row>
    <row r="448" spans="1:37" x14ac:dyDescent="0.3">
      <c r="A448" s="98"/>
      <c r="B448" s="98"/>
      <c r="C448" s="98"/>
      <c r="D448" s="102"/>
      <c r="E448" s="102"/>
      <c r="F448" s="102"/>
      <c r="G448" s="98"/>
      <c r="H448" s="102"/>
      <c r="I448" s="102"/>
      <c r="J448" s="98"/>
      <c r="K448" s="152"/>
      <c r="L448" s="152"/>
      <c r="M448" s="152"/>
      <c r="N448" s="102"/>
      <c r="O448" s="102"/>
      <c r="P448" s="102"/>
      <c r="Q448" s="82"/>
      <c r="R448" s="152" t="str">
        <f t="shared" si="6"/>
        <v/>
      </c>
      <c r="S448" s="103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82"/>
      <c r="AI448" s="104"/>
      <c r="AJ448" s="102"/>
      <c r="AK448" s="100"/>
    </row>
    <row r="449" spans="1:37" x14ac:dyDescent="0.3">
      <c r="A449" s="98"/>
      <c r="B449" s="98"/>
      <c r="C449" s="98"/>
      <c r="D449" s="102"/>
      <c r="E449" s="102"/>
      <c r="F449" s="102"/>
      <c r="G449" s="98"/>
      <c r="H449" s="102"/>
      <c r="I449" s="102"/>
      <c r="J449" s="98"/>
      <c r="K449" s="152"/>
      <c r="L449" s="152"/>
      <c r="M449" s="152"/>
      <c r="N449" s="102"/>
      <c r="O449" s="102"/>
      <c r="P449" s="102"/>
      <c r="Q449" s="82"/>
      <c r="R449" s="152" t="str">
        <f t="shared" si="6"/>
        <v/>
      </c>
      <c r="S449" s="103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82"/>
      <c r="AI449" s="104"/>
      <c r="AJ449" s="102"/>
      <c r="AK449" s="100"/>
    </row>
    <row r="450" spans="1:37" x14ac:dyDescent="0.3">
      <c r="A450" s="98"/>
      <c r="B450" s="98"/>
      <c r="C450" s="98"/>
      <c r="D450" s="102"/>
      <c r="E450" s="102"/>
      <c r="F450" s="102"/>
      <c r="G450" s="98"/>
      <c r="H450" s="102"/>
      <c r="I450" s="102"/>
      <c r="J450" s="98"/>
      <c r="K450" s="152"/>
      <c r="L450" s="152"/>
      <c r="M450" s="152"/>
      <c r="N450" s="102"/>
      <c r="O450" s="102"/>
      <c r="P450" s="102"/>
      <c r="Q450" s="82"/>
      <c r="R450" s="152" t="str">
        <f t="shared" si="6"/>
        <v/>
      </c>
      <c r="S450" s="103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82"/>
      <c r="AI450" s="104"/>
      <c r="AJ450" s="102"/>
      <c r="AK450" s="100"/>
    </row>
    <row r="451" spans="1:37" x14ac:dyDescent="0.3">
      <c r="A451" s="98"/>
      <c r="B451" s="98"/>
      <c r="C451" s="98"/>
      <c r="D451" s="102"/>
      <c r="E451" s="102"/>
      <c r="F451" s="102"/>
      <c r="G451" s="98"/>
      <c r="H451" s="102"/>
      <c r="I451" s="102"/>
      <c r="J451" s="98"/>
      <c r="K451" s="152"/>
      <c r="L451" s="152"/>
      <c r="M451" s="152"/>
      <c r="N451" s="102"/>
      <c r="O451" s="102"/>
      <c r="P451" s="102"/>
      <c r="Q451" s="82"/>
      <c r="R451" s="152" t="str">
        <f t="shared" si="6"/>
        <v/>
      </c>
      <c r="S451" s="103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82"/>
      <c r="AI451" s="104"/>
      <c r="AJ451" s="102"/>
      <c r="AK451" s="100"/>
    </row>
    <row r="452" spans="1:37" x14ac:dyDescent="0.3">
      <c r="A452" s="98"/>
      <c r="B452" s="98"/>
      <c r="C452" s="98"/>
      <c r="D452" s="102"/>
      <c r="E452" s="102"/>
      <c r="F452" s="102"/>
      <c r="G452" s="98"/>
      <c r="H452" s="102"/>
      <c r="I452" s="102"/>
      <c r="J452" s="98"/>
      <c r="K452" s="152"/>
      <c r="L452" s="152"/>
      <c r="M452" s="152"/>
      <c r="N452" s="102"/>
      <c r="O452" s="102"/>
      <c r="P452" s="102"/>
      <c r="Q452" s="82"/>
      <c r="R452" s="152" t="str">
        <f t="shared" si="6"/>
        <v/>
      </c>
      <c r="S452" s="103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82"/>
      <c r="AI452" s="104"/>
      <c r="AJ452" s="102"/>
      <c r="AK452" s="100"/>
    </row>
    <row r="453" spans="1:37" x14ac:dyDescent="0.3">
      <c r="A453" s="98"/>
      <c r="B453" s="98"/>
      <c r="C453" s="98"/>
      <c r="D453" s="102"/>
      <c r="E453" s="102"/>
      <c r="F453" s="102"/>
      <c r="G453" s="98"/>
      <c r="H453" s="102"/>
      <c r="I453" s="102"/>
      <c r="J453" s="98"/>
      <c r="K453" s="152"/>
      <c r="L453" s="152"/>
      <c r="M453" s="152"/>
      <c r="N453" s="102"/>
      <c r="O453" s="102"/>
      <c r="P453" s="102"/>
      <c r="Q453" s="82"/>
      <c r="R453" s="152" t="str">
        <f t="shared" si="6"/>
        <v/>
      </c>
      <c r="S453" s="103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82"/>
      <c r="AI453" s="104"/>
      <c r="AJ453" s="102"/>
      <c r="AK453" s="100"/>
    </row>
    <row r="454" spans="1:37" x14ac:dyDescent="0.3">
      <c r="A454" s="98"/>
      <c r="B454" s="98"/>
      <c r="C454" s="98"/>
      <c r="D454" s="102"/>
      <c r="E454" s="102"/>
      <c r="F454" s="102"/>
      <c r="G454" s="98"/>
      <c r="H454" s="102"/>
      <c r="I454" s="102"/>
      <c r="J454" s="98"/>
      <c r="K454" s="152"/>
      <c r="L454" s="152"/>
      <c r="M454" s="152"/>
      <c r="N454" s="102"/>
      <c r="O454" s="102"/>
      <c r="P454" s="102"/>
      <c r="Q454" s="82"/>
      <c r="R454" s="152" t="str">
        <f t="shared" si="6"/>
        <v/>
      </c>
      <c r="S454" s="103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82"/>
      <c r="AI454" s="104"/>
      <c r="AJ454" s="102"/>
      <c r="AK454" s="100"/>
    </row>
    <row r="455" spans="1:37" x14ac:dyDescent="0.3">
      <c r="A455" s="98"/>
      <c r="B455" s="98"/>
      <c r="C455" s="98"/>
      <c r="D455" s="102"/>
      <c r="E455" s="102"/>
      <c r="F455" s="102"/>
      <c r="G455" s="98"/>
      <c r="H455" s="102"/>
      <c r="I455" s="102"/>
      <c r="J455" s="98"/>
      <c r="K455" s="152"/>
      <c r="L455" s="152"/>
      <c r="M455" s="152"/>
      <c r="N455" s="102"/>
      <c r="O455" s="102"/>
      <c r="P455" s="102"/>
      <c r="Q455" s="82"/>
      <c r="R455" s="152" t="str">
        <f t="shared" si="6"/>
        <v/>
      </c>
      <c r="S455" s="103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82"/>
      <c r="AI455" s="104"/>
      <c r="AJ455" s="102"/>
      <c r="AK455" s="100"/>
    </row>
    <row r="456" spans="1:37" x14ac:dyDescent="0.3">
      <c r="A456" s="98"/>
      <c r="B456" s="98"/>
      <c r="C456" s="98"/>
      <c r="D456" s="102"/>
      <c r="E456" s="102"/>
      <c r="F456" s="102"/>
      <c r="G456" s="98"/>
      <c r="H456" s="102"/>
      <c r="I456" s="102"/>
      <c r="J456" s="98"/>
      <c r="K456" s="152"/>
      <c r="L456" s="152"/>
      <c r="M456" s="152"/>
      <c r="N456" s="102"/>
      <c r="O456" s="102"/>
      <c r="P456" s="102"/>
      <c r="Q456" s="82"/>
      <c r="R456" s="152" t="str">
        <f t="shared" si="6"/>
        <v/>
      </c>
      <c r="S456" s="103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82"/>
      <c r="AI456" s="104"/>
      <c r="AJ456" s="102"/>
      <c r="AK456" s="100"/>
    </row>
    <row r="457" spans="1:37" x14ac:dyDescent="0.3">
      <c r="A457" s="98"/>
      <c r="B457" s="98"/>
      <c r="C457" s="98"/>
      <c r="D457" s="102"/>
      <c r="E457" s="102"/>
      <c r="F457" s="102"/>
      <c r="G457" s="98"/>
      <c r="H457" s="102"/>
      <c r="I457" s="102"/>
      <c r="J457" s="98"/>
      <c r="K457" s="152"/>
      <c r="L457" s="152"/>
      <c r="M457" s="152"/>
      <c r="N457" s="102"/>
      <c r="O457" s="102"/>
      <c r="P457" s="102"/>
      <c r="Q457" s="82"/>
      <c r="R457" s="152" t="str">
        <f t="shared" si="6"/>
        <v/>
      </c>
      <c r="S457" s="103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82"/>
      <c r="AI457" s="104"/>
      <c r="AJ457" s="102"/>
      <c r="AK457" s="100"/>
    </row>
    <row r="458" spans="1:37" x14ac:dyDescent="0.3">
      <c r="A458" s="98"/>
      <c r="B458" s="98"/>
      <c r="C458" s="98"/>
      <c r="D458" s="102"/>
      <c r="E458" s="102"/>
      <c r="F458" s="102"/>
      <c r="G458" s="98"/>
      <c r="H458" s="102"/>
      <c r="I458" s="102"/>
      <c r="J458" s="98"/>
      <c r="K458" s="152"/>
      <c r="L458" s="152"/>
      <c r="M458" s="152"/>
      <c r="N458" s="102"/>
      <c r="O458" s="102"/>
      <c r="P458" s="102"/>
      <c r="Q458" s="82"/>
      <c r="R458" s="152" t="str">
        <f t="shared" si="6"/>
        <v/>
      </c>
      <c r="S458" s="103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82"/>
      <c r="AI458" s="104"/>
      <c r="AJ458" s="102"/>
      <c r="AK458" s="100"/>
    </row>
    <row r="459" spans="1:37" x14ac:dyDescent="0.3">
      <c r="A459" s="98"/>
      <c r="B459" s="98"/>
      <c r="C459" s="98"/>
      <c r="D459" s="102"/>
      <c r="E459" s="102"/>
      <c r="F459" s="102"/>
      <c r="G459" s="98"/>
      <c r="H459" s="102"/>
      <c r="I459" s="102"/>
      <c r="J459" s="98"/>
      <c r="K459" s="152"/>
      <c r="L459" s="152"/>
      <c r="M459" s="152"/>
      <c r="N459" s="102"/>
      <c r="O459" s="102"/>
      <c r="P459" s="102"/>
      <c r="Q459" s="82"/>
      <c r="R459" s="152" t="str">
        <f t="shared" si="6"/>
        <v/>
      </c>
      <c r="S459" s="103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82"/>
      <c r="AI459" s="104"/>
      <c r="AJ459" s="102"/>
      <c r="AK459" s="100"/>
    </row>
    <row r="460" spans="1:37" x14ac:dyDescent="0.3">
      <c r="A460" s="98"/>
      <c r="B460" s="98"/>
      <c r="C460" s="98"/>
      <c r="D460" s="102"/>
      <c r="E460" s="102"/>
      <c r="F460" s="102"/>
      <c r="G460" s="98"/>
      <c r="H460" s="102"/>
      <c r="I460" s="102"/>
      <c r="J460" s="98"/>
      <c r="K460" s="152"/>
      <c r="L460" s="152"/>
      <c r="M460" s="152"/>
      <c r="N460" s="102"/>
      <c r="O460" s="102"/>
      <c r="P460" s="102"/>
      <c r="Q460" s="82"/>
      <c r="R460" s="152" t="str">
        <f t="shared" si="6"/>
        <v/>
      </c>
      <c r="S460" s="103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82"/>
      <c r="AI460" s="104"/>
      <c r="AJ460" s="102"/>
      <c r="AK460" s="100"/>
    </row>
    <row r="461" spans="1:37" x14ac:dyDescent="0.3">
      <c r="A461" s="98"/>
      <c r="B461" s="98"/>
      <c r="C461" s="98"/>
      <c r="D461" s="102"/>
      <c r="E461" s="102"/>
      <c r="F461" s="102"/>
      <c r="G461" s="98"/>
      <c r="H461" s="102"/>
      <c r="I461" s="102"/>
      <c r="J461" s="98"/>
      <c r="K461" s="152"/>
      <c r="L461" s="152"/>
      <c r="M461" s="152"/>
      <c r="N461" s="102"/>
      <c r="O461" s="102"/>
      <c r="P461" s="102"/>
      <c r="Q461" s="82"/>
      <c r="R461" s="152" t="str">
        <f t="shared" si="6"/>
        <v/>
      </c>
      <c r="S461" s="103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82"/>
      <c r="AI461" s="104"/>
      <c r="AJ461" s="102"/>
      <c r="AK461" s="100"/>
    </row>
    <row r="462" spans="1:37" x14ac:dyDescent="0.3">
      <c r="A462" s="98"/>
      <c r="B462" s="98"/>
      <c r="C462" s="98"/>
      <c r="D462" s="102"/>
      <c r="E462" s="102"/>
      <c r="F462" s="102"/>
      <c r="G462" s="98"/>
      <c r="H462" s="102"/>
      <c r="I462" s="102"/>
      <c r="J462" s="98"/>
      <c r="K462" s="152"/>
      <c r="L462" s="152"/>
      <c r="M462" s="152"/>
      <c r="N462" s="102"/>
      <c r="O462" s="102"/>
      <c r="P462" s="102"/>
      <c r="Q462" s="82"/>
      <c r="R462" s="152" t="str">
        <f t="shared" si="6"/>
        <v/>
      </c>
      <c r="S462" s="103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82"/>
      <c r="AI462" s="104"/>
      <c r="AJ462" s="102"/>
      <c r="AK462" s="100"/>
    </row>
    <row r="463" spans="1:37" x14ac:dyDescent="0.3">
      <c r="A463" s="98"/>
      <c r="B463" s="98"/>
      <c r="C463" s="98"/>
      <c r="D463" s="102"/>
      <c r="E463" s="102"/>
      <c r="F463" s="102"/>
      <c r="G463" s="98"/>
      <c r="H463" s="102"/>
      <c r="I463" s="102"/>
      <c r="J463" s="98"/>
      <c r="K463" s="152"/>
      <c r="L463" s="152"/>
      <c r="M463" s="152"/>
      <c r="N463" s="102"/>
      <c r="O463" s="102"/>
      <c r="P463" s="102"/>
      <c r="Q463" s="82"/>
      <c r="R463" s="152" t="str">
        <f t="shared" si="6"/>
        <v/>
      </c>
      <c r="S463" s="103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82"/>
      <c r="AI463" s="104"/>
      <c r="AJ463" s="102"/>
      <c r="AK463" s="100"/>
    </row>
    <row r="464" spans="1:37" x14ac:dyDescent="0.3">
      <c r="A464" s="98"/>
      <c r="B464" s="98"/>
      <c r="C464" s="98"/>
      <c r="D464" s="102"/>
      <c r="E464" s="102"/>
      <c r="F464" s="102"/>
      <c r="G464" s="98"/>
      <c r="H464" s="102"/>
      <c r="I464" s="102"/>
      <c r="J464" s="98"/>
      <c r="K464" s="152"/>
      <c r="L464" s="152"/>
      <c r="M464" s="152"/>
      <c r="N464" s="102"/>
      <c r="O464" s="102"/>
      <c r="P464" s="102"/>
      <c r="Q464" s="82"/>
      <c r="R464" s="152" t="str">
        <f t="shared" ref="R464:R527" si="7">IF(Q464="","",IF(YEAR(Q464)=2025,WEEKNUM(Q464,1),IF(AND(YEAR(Q464)=2026,MONTH(Q464)=1,DAY(Q464)&lt;=3),VALUE("53"),WEEKNUM(Q464,1)-1)))</f>
        <v/>
      </c>
      <c r="S464" s="103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82"/>
      <c r="AI464" s="104"/>
      <c r="AJ464" s="102"/>
      <c r="AK464" s="100"/>
    </row>
    <row r="465" spans="1:37" x14ac:dyDescent="0.3">
      <c r="A465" s="98"/>
      <c r="B465" s="98"/>
      <c r="C465" s="98"/>
      <c r="D465" s="102"/>
      <c r="E465" s="102"/>
      <c r="F465" s="102"/>
      <c r="G465" s="98"/>
      <c r="H465" s="102"/>
      <c r="I465" s="102"/>
      <c r="J465" s="98"/>
      <c r="K465" s="152"/>
      <c r="L465" s="152"/>
      <c r="M465" s="152"/>
      <c r="N465" s="102"/>
      <c r="O465" s="102"/>
      <c r="P465" s="102"/>
      <c r="Q465" s="82"/>
      <c r="R465" s="152" t="str">
        <f t="shared" si="7"/>
        <v/>
      </c>
      <c r="S465" s="103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82"/>
      <c r="AI465" s="104"/>
      <c r="AJ465" s="102"/>
      <c r="AK465" s="100"/>
    </row>
    <row r="466" spans="1:37" x14ac:dyDescent="0.3">
      <c r="A466" s="98"/>
      <c r="B466" s="98"/>
      <c r="C466" s="98"/>
      <c r="D466" s="102"/>
      <c r="E466" s="102"/>
      <c r="F466" s="102"/>
      <c r="G466" s="98"/>
      <c r="H466" s="102"/>
      <c r="I466" s="102"/>
      <c r="J466" s="98"/>
      <c r="K466" s="152"/>
      <c r="L466" s="152"/>
      <c r="M466" s="152"/>
      <c r="N466" s="102"/>
      <c r="O466" s="102"/>
      <c r="P466" s="102"/>
      <c r="Q466" s="82"/>
      <c r="R466" s="152" t="str">
        <f t="shared" si="7"/>
        <v/>
      </c>
      <c r="S466" s="103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82"/>
      <c r="AI466" s="104"/>
      <c r="AJ466" s="102"/>
      <c r="AK466" s="100"/>
    </row>
    <row r="467" spans="1:37" x14ac:dyDescent="0.3">
      <c r="A467" s="98"/>
      <c r="B467" s="98"/>
      <c r="C467" s="98"/>
      <c r="D467" s="102"/>
      <c r="E467" s="102"/>
      <c r="F467" s="102"/>
      <c r="G467" s="98"/>
      <c r="H467" s="102"/>
      <c r="I467" s="102"/>
      <c r="J467" s="98"/>
      <c r="K467" s="152"/>
      <c r="L467" s="152"/>
      <c r="M467" s="152"/>
      <c r="N467" s="102"/>
      <c r="O467" s="102"/>
      <c r="P467" s="102"/>
      <c r="Q467" s="82"/>
      <c r="R467" s="152" t="str">
        <f t="shared" si="7"/>
        <v/>
      </c>
      <c r="S467" s="103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82"/>
      <c r="AI467" s="104"/>
      <c r="AJ467" s="102"/>
      <c r="AK467" s="100"/>
    </row>
    <row r="468" spans="1:37" x14ac:dyDescent="0.3">
      <c r="A468" s="98"/>
      <c r="B468" s="98"/>
      <c r="C468" s="98"/>
      <c r="D468" s="102"/>
      <c r="E468" s="102"/>
      <c r="F468" s="102"/>
      <c r="G468" s="98"/>
      <c r="H468" s="102"/>
      <c r="I468" s="102"/>
      <c r="J468" s="98"/>
      <c r="K468" s="152"/>
      <c r="L468" s="152"/>
      <c r="M468" s="152"/>
      <c r="N468" s="102"/>
      <c r="O468" s="102"/>
      <c r="P468" s="102"/>
      <c r="Q468" s="82"/>
      <c r="R468" s="152" t="str">
        <f t="shared" si="7"/>
        <v/>
      </c>
      <c r="S468" s="103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82"/>
      <c r="AI468" s="104"/>
      <c r="AJ468" s="102"/>
      <c r="AK468" s="100"/>
    </row>
    <row r="469" spans="1:37" x14ac:dyDescent="0.3">
      <c r="A469" s="98"/>
      <c r="B469" s="98"/>
      <c r="C469" s="98"/>
      <c r="D469" s="102"/>
      <c r="E469" s="102"/>
      <c r="F469" s="102"/>
      <c r="G469" s="98"/>
      <c r="H469" s="102"/>
      <c r="I469" s="102"/>
      <c r="J469" s="98"/>
      <c r="K469" s="152"/>
      <c r="L469" s="152"/>
      <c r="M469" s="152"/>
      <c r="N469" s="102"/>
      <c r="O469" s="102"/>
      <c r="P469" s="102"/>
      <c r="Q469" s="82"/>
      <c r="R469" s="152" t="str">
        <f t="shared" si="7"/>
        <v/>
      </c>
      <c r="S469" s="103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82"/>
      <c r="AI469" s="104"/>
      <c r="AJ469" s="102"/>
      <c r="AK469" s="100"/>
    </row>
    <row r="470" spans="1:37" x14ac:dyDescent="0.3">
      <c r="A470" s="98"/>
      <c r="B470" s="98"/>
      <c r="C470" s="98"/>
      <c r="D470" s="102"/>
      <c r="E470" s="102"/>
      <c r="F470" s="102"/>
      <c r="G470" s="98"/>
      <c r="H470" s="102"/>
      <c r="I470" s="102"/>
      <c r="J470" s="98"/>
      <c r="K470" s="152"/>
      <c r="L470" s="152"/>
      <c r="M470" s="152"/>
      <c r="N470" s="102"/>
      <c r="O470" s="102"/>
      <c r="P470" s="102"/>
      <c r="Q470" s="82"/>
      <c r="R470" s="152" t="str">
        <f t="shared" si="7"/>
        <v/>
      </c>
      <c r="S470" s="103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82"/>
      <c r="AI470" s="104"/>
      <c r="AJ470" s="102"/>
      <c r="AK470" s="100"/>
    </row>
    <row r="471" spans="1:37" x14ac:dyDescent="0.3">
      <c r="A471" s="98"/>
      <c r="B471" s="98"/>
      <c r="C471" s="98"/>
      <c r="D471" s="102"/>
      <c r="E471" s="102"/>
      <c r="F471" s="102"/>
      <c r="G471" s="98"/>
      <c r="H471" s="102"/>
      <c r="I471" s="102"/>
      <c r="J471" s="98"/>
      <c r="K471" s="152"/>
      <c r="L471" s="152"/>
      <c r="M471" s="152"/>
      <c r="N471" s="102"/>
      <c r="O471" s="102"/>
      <c r="P471" s="102"/>
      <c r="Q471" s="82"/>
      <c r="R471" s="152" t="str">
        <f t="shared" si="7"/>
        <v/>
      </c>
      <c r="S471" s="103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82"/>
      <c r="AI471" s="104"/>
      <c r="AJ471" s="102"/>
      <c r="AK471" s="100"/>
    </row>
    <row r="472" spans="1:37" x14ac:dyDescent="0.3">
      <c r="A472" s="98"/>
      <c r="B472" s="98"/>
      <c r="C472" s="98"/>
      <c r="D472" s="102"/>
      <c r="E472" s="102"/>
      <c r="F472" s="102"/>
      <c r="G472" s="98"/>
      <c r="H472" s="102"/>
      <c r="I472" s="102"/>
      <c r="J472" s="98"/>
      <c r="K472" s="152"/>
      <c r="L472" s="152"/>
      <c r="M472" s="152"/>
      <c r="N472" s="102"/>
      <c r="O472" s="102"/>
      <c r="P472" s="102"/>
      <c r="Q472" s="82"/>
      <c r="R472" s="152" t="str">
        <f t="shared" si="7"/>
        <v/>
      </c>
      <c r="S472" s="103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82"/>
      <c r="AI472" s="104"/>
      <c r="AJ472" s="102"/>
      <c r="AK472" s="100"/>
    </row>
    <row r="473" spans="1:37" x14ac:dyDescent="0.3">
      <c r="A473" s="98"/>
      <c r="B473" s="98"/>
      <c r="C473" s="98"/>
      <c r="D473" s="102"/>
      <c r="E473" s="102"/>
      <c r="F473" s="102"/>
      <c r="G473" s="98"/>
      <c r="H473" s="102"/>
      <c r="I473" s="102"/>
      <c r="J473" s="98"/>
      <c r="K473" s="152"/>
      <c r="L473" s="152"/>
      <c r="M473" s="152"/>
      <c r="N473" s="102"/>
      <c r="O473" s="102"/>
      <c r="P473" s="102"/>
      <c r="Q473" s="82"/>
      <c r="R473" s="152" t="str">
        <f t="shared" si="7"/>
        <v/>
      </c>
      <c r="S473" s="103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82"/>
      <c r="AI473" s="104"/>
      <c r="AJ473" s="102"/>
      <c r="AK473" s="100"/>
    </row>
    <row r="474" spans="1:37" x14ac:dyDescent="0.3">
      <c r="A474" s="98"/>
      <c r="B474" s="98"/>
      <c r="C474" s="98"/>
      <c r="D474" s="102"/>
      <c r="E474" s="102"/>
      <c r="F474" s="102"/>
      <c r="G474" s="98"/>
      <c r="H474" s="102"/>
      <c r="I474" s="102"/>
      <c r="J474" s="98"/>
      <c r="K474" s="152"/>
      <c r="L474" s="152"/>
      <c r="M474" s="152"/>
      <c r="N474" s="102"/>
      <c r="O474" s="102"/>
      <c r="P474" s="102"/>
      <c r="Q474" s="82"/>
      <c r="R474" s="152" t="str">
        <f t="shared" si="7"/>
        <v/>
      </c>
      <c r="S474" s="103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82"/>
      <c r="AI474" s="104"/>
      <c r="AJ474" s="102"/>
      <c r="AK474" s="100"/>
    </row>
    <row r="475" spans="1:37" x14ac:dyDescent="0.3">
      <c r="A475" s="98"/>
      <c r="B475" s="98"/>
      <c r="C475" s="98"/>
      <c r="D475" s="102"/>
      <c r="E475" s="102"/>
      <c r="F475" s="102"/>
      <c r="G475" s="98"/>
      <c r="H475" s="102"/>
      <c r="I475" s="102"/>
      <c r="J475" s="98"/>
      <c r="K475" s="152"/>
      <c r="L475" s="152"/>
      <c r="M475" s="152"/>
      <c r="N475" s="102"/>
      <c r="O475" s="102"/>
      <c r="P475" s="102"/>
      <c r="Q475" s="82"/>
      <c r="R475" s="152" t="str">
        <f t="shared" si="7"/>
        <v/>
      </c>
      <c r="S475" s="103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82"/>
      <c r="AI475" s="104"/>
      <c r="AJ475" s="102"/>
      <c r="AK475" s="100"/>
    </row>
    <row r="476" spans="1:37" x14ac:dyDescent="0.3">
      <c r="A476" s="98"/>
      <c r="B476" s="98"/>
      <c r="C476" s="98"/>
      <c r="D476" s="102"/>
      <c r="E476" s="102"/>
      <c r="F476" s="102"/>
      <c r="G476" s="98"/>
      <c r="H476" s="102"/>
      <c r="I476" s="102"/>
      <c r="J476" s="98"/>
      <c r="K476" s="152"/>
      <c r="L476" s="152"/>
      <c r="M476" s="152"/>
      <c r="N476" s="102"/>
      <c r="O476" s="102"/>
      <c r="P476" s="102"/>
      <c r="Q476" s="82"/>
      <c r="R476" s="152" t="str">
        <f t="shared" si="7"/>
        <v/>
      </c>
      <c r="S476" s="103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82"/>
      <c r="AI476" s="104"/>
      <c r="AJ476" s="102"/>
      <c r="AK476" s="100"/>
    </row>
    <row r="477" spans="1:37" x14ac:dyDescent="0.3">
      <c r="A477" s="98"/>
      <c r="B477" s="98"/>
      <c r="C477" s="98"/>
      <c r="D477" s="102"/>
      <c r="E477" s="102"/>
      <c r="F477" s="102"/>
      <c r="G477" s="98"/>
      <c r="H477" s="102"/>
      <c r="I477" s="102"/>
      <c r="J477" s="98"/>
      <c r="K477" s="152"/>
      <c r="L477" s="152"/>
      <c r="M477" s="152"/>
      <c r="N477" s="102"/>
      <c r="O477" s="102"/>
      <c r="P477" s="102"/>
      <c r="Q477" s="82"/>
      <c r="R477" s="152" t="str">
        <f t="shared" si="7"/>
        <v/>
      </c>
      <c r="S477" s="103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82"/>
      <c r="AI477" s="104"/>
      <c r="AJ477" s="102"/>
      <c r="AK477" s="100"/>
    </row>
    <row r="478" spans="1:37" x14ac:dyDescent="0.3">
      <c r="A478" s="98"/>
      <c r="B478" s="98"/>
      <c r="C478" s="98"/>
      <c r="D478" s="102"/>
      <c r="E478" s="102"/>
      <c r="F478" s="102"/>
      <c r="G478" s="98"/>
      <c r="H478" s="102"/>
      <c r="I478" s="102"/>
      <c r="J478" s="98"/>
      <c r="K478" s="152"/>
      <c r="L478" s="152"/>
      <c r="M478" s="152"/>
      <c r="N478" s="102"/>
      <c r="O478" s="102"/>
      <c r="P478" s="102"/>
      <c r="Q478" s="82"/>
      <c r="R478" s="152" t="str">
        <f t="shared" si="7"/>
        <v/>
      </c>
      <c r="S478" s="103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82"/>
      <c r="AI478" s="104"/>
      <c r="AJ478" s="102"/>
      <c r="AK478" s="100"/>
    </row>
    <row r="479" spans="1:37" x14ac:dyDescent="0.3">
      <c r="A479" s="98"/>
      <c r="B479" s="98"/>
      <c r="C479" s="98"/>
      <c r="D479" s="102"/>
      <c r="E479" s="102"/>
      <c r="F479" s="102"/>
      <c r="G479" s="98"/>
      <c r="H479" s="102"/>
      <c r="I479" s="102"/>
      <c r="J479" s="98"/>
      <c r="K479" s="152"/>
      <c r="L479" s="152"/>
      <c r="M479" s="152"/>
      <c r="N479" s="102"/>
      <c r="O479" s="102"/>
      <c r="P479" s="102"/>
      <c r="Q479" s="82"/>
      <c r="R479" s="152" t="str">
        <f t="shared" si="7"/>
        <v/>
      </c>
      <c r="S479" s="103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82"/>
      <c r="AI479" s="104"/>
      <c r="AJ479" s="102"/>
      <c r="AK479" s="100"/>
    </row>
    <row r="480" spans="1:37" x14ac:dyDescent="0.3">
      <c r="A480" s="98"/>
      <c r="B480" s="98"/>
      <c r="C480" s="98"/>
      <c r="D480" s="102"/>
      <c r="E480" s="102"/>
      <c r="F480" s="102"/>
      <c r="G480" s="98"/>
      <c r="H480" s="102"/>
      <c r="I480" s="102"/>
      <c r="J480" s="98"/>
      <c r="K480" s="152"/>
      <c r="L480" s="152"/>
      <c r="M480" s="152"/>
      <c r="N480" s="102"/>
      <c r="O480" s="102"/>
      <c r="P480" s="102"/>
      <c r="Q480" s="82"/>
      <c r="R480" s="152" t="str">
        <f t="shared" si="7"/>
        <v/>
      </c>
      <c r="S480" s="103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82"/>
      <c r="AI480" s="104"/>
      <c r="AJ480" s="102"/>
      <c r="AK480" s="100"/>
    </row>
    <row r="481" spans="1:37" x14ac:dyDescent="0.3">
      <c r="A481" s="98"/>
      <c r="B481" s="98"/>
      <c r="C481" s="98"/>
      <c r="D481" s="102"/>
      <c r="E481" s="102"/>
      <c r="F481" s="102"/>
      <c r="G481" s="98"/>
      <c r="H481" s="102"/>
      <c r="I481" s="102"/>
      <c r="J481" s="98"/>
      <c r="K481" s="152"/>
      <c r="L481" s="152"/>
      <c r="M481" s="152"/>
      <c r="N481" s="102"/>
      <c r="O481" s="102"/>
      <c r="P481" s="102"/>
      <c r="Q481" s="82"/>
      <c r="R481" s="152" t="str">
        <f t="shared" si="7"/>
        <v/>
      </c>
      <c r="S481" s="103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82"/>
      <c r="AI481" s="104"/>
      <c r="AJ481" s="102"/>
      <c r="AK481" s="100"/>
    </row>
    <row r="482" spans="1:37" x14ac:dyDescent="0.3">
      <c r="A482" s="98"/>
      <c r="B482" s="98"/>
      <c r="C482" s="98"/>
      <c r="D482" s="102"/>
      <c r="E482" s="102"/>
      <c r="F482" s="102"/>
      <c r="G482" s="98"/>
      <c r="H482" s="102"/>
      <c r="I482" s="102"/>
      <c r="J482" s="98"/>
      <c r="K482" s="152"/>
      <c r="L482" s="152"/>
      <c r="M482" s="152"/>
      <c r="N482" s="102"/>
      <c r="O482" s="102"/>
      <c r="P482" s="102"/>
      <c r="Q482" s="82"/>
      <c r="R482" s="152" t="str">
        <f t="shared" si="7"/>
        <v/>
      </c>
      <c r="S482" s="103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82"/>
      <c r="AI482" s="104"/>
      <c r="AJ482" s="102"/>
      <c r="AK482" s="100"/>
    </row>
    <row r="483" spans="1:37" x14ac:dyDescent="0.3">
      <c r="A483" s="98"/>
      <c r="B483" s="98"/>
      <c r="C483" s="98"/>
      <c r="D483" s="102"/>
      <c r="E483" s="102"/>
      <c r="F483" s="102"/>
      <c r="G483" s="98"/>
      <c r="H483" s="102"/>
      <c r="I483" s="102"/>
      <c r="J483" s="98"/>
      <c r="K483" s="152"/>
      <c r="L483" s="152"/>
      <c r="M483" s="152"/>
      <c r="N483" s="102"/>
      <c r="O483" s="102"/>
      <c r="P483" s="102"/>
      <c r="Q483" s="82"/>
      <c r="R483" s="152" t="str">
        <f t="shared" si="7"/>
        <v/>
      </c>
      <c r="S483" s="103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82"/>
      <c r="AI483" s="104"/>
      <c r="AJ483" s="102"/>
      <c r="AK483" s="100"/>
    </row>
    <row r="484" spans="1:37" x14ac:dyDescent="0.3">
      <c r="A484" s="98"/>
      <c r="B484" s="98"/>
      <c r="C484" s="98"/>
      <c r="D484" s="102"/>
      <c r="E484" s="102"/>
      <c r="F484" s="102"/>
      <c r="G484" s="98"/>
      <c r="H484" s="102"/>
      <c r="I484" s="102"/>
      <c r="J484" s="98"/>
      <c r="K484" s="152"/>
      <c r="L484" s="152"/>
      <c r="M484" s="152"/>
      <c r="N484" s="102"/>
      <c r="O484" s="102"/>
      <c r="P484" s="102"/>
      <c r="Q484" s="82"/>
      <c r="R484" s="152" t="str">
        <f t="shared" si="7"/>
        <v/>
      </c>
      <c r="S484" s="103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82"/>
      <c r="AI484" s="104"/>
      <c r="AJ484" s="102"/>
      <c r="AK484" s="100"/>
    </row>
    <row r="485" spans="1:37" x14ac:dyDescent="0.3">
      <c r="A485" s="98"/>
      <c r="B485" s="98"/>
      <c r="C485" s="98"/>
      <c r="D485" s="102"/>
      <c r="E485" s="102"/>
      <c r="F485" s="102"/>
      <c r="G485" s="98"/>
      <c r="H485" s="102"/>
      <c r="I485" s="102"/>
      <c r="J485" s="98"/>
      <c r="K485" s="152"/>
      <c r="L485" s="152"/>
      <c r="M485" s="152"/>
      <c r="N485" s="102"/>
      <c r="O485" s="102"/>
      <c r="P485" s="102"/>
      <c r="Q485" s="82"/>
      <c r="R485" s="152" t="str">
        <f t="shared" si="7"/>
        <v/>
      </c>
      <c r="S485" s="103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82"/>
      <c r="AI485" s="104"/>
      <c r="AJ485" s="102"/>
      <c r="AK485" s="100"/>
    </row>
    <row r="486" spans="1:37" x14ac:dyDescent="0.3">
      <c r="A486" s="98"/>
      <c r="B486" s="98"/>
      <c r="C486" s="98"/>
      <c r="D486" s="102"/>
      <c r="E486" s="102"/>
      <c r="F486" s="102"/>
      <c r="G486" s="98"/>
      <c r="H486" s="102"/>
      <c r="I486" s="102"/>
      <c r="J486" s="98"/>
      <c r="K486" s="152"/>
      <c r="L486" s="152"/>
      <c r="M486" s="152"/>
      <c r="N486" s="102"/>
      <c r="O486" s="102"/>
      <c r="P486" s="102"/>
      <c r="Q486" s="82"/>
      <c r="R486" s="152" t="str">
        <f t="shared" si="7"/>
        <v/>
      </c>
      <c r="S486" s="103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82"/>
      <c r="AI486" s="104"/>
      <c r="AJ486" s="102"/>
      <c r="AK486" s="100"/>
    </row>
    <row r="487" spans="1:37" x14ac:dyDescent="0.3">
      <c r="A487" s="98"/>
      <c r="B487" s="98"/>
      <c r="C487" s="98"/>
      <c r="D487" s="102"/>
      <c r="E487" s="102"/>
      <c r="F487" s="102"/>
      <c r="G487" s="98"/>
      <c r="H487" s="102"/>
      <c r="I487" s="102"/>
      <c r="J487" s="98"/>
      <c r="K487" s="152"/>
      <c r="L487" s="152"/>
      <c r="M487" s="152"/>
      <c r="N487" s="102"/>
      <c r="O487" s="102"/>
      <c r="P487" s="102"/>
      <c r="Q487" s="82"/>
      <c r="R487" s="152" t="str">
        <f t="shared" si="7"/>
        <v/>
      </c>
      <c r="S487" s="103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82"/>
      <c r="AI487" s="104"/>
      <c r="AJ487" s="102"/>
      <c r="AK487" s="100"/>
    </row>
    <row r="488" spans="1:37" x14ac:dyDescent="0.3">
      <c r="A488" s="98"/>
      <c r="B488" s="98"/>
      <c r="C488" s="98"/>
      <c r="D488" s="102"/>
      <c r="E488" s="102"/>
      <c r="F488" s="102"/>
      <c r="G488" s="98"/>
      <c r="H488" s="102"/>
      <c r="I488" s="102"/>
      <c r="J488" s="98"/>
      <c r="K488" s="152"/>
      <c r="L488" s="152"/>
      <c r="M488" s="152"/>
      <c r="N488" s="102"/>
      <c r="O488" s="102"/>
      <c r="P488" s="102"/>
      <c r="Q488" s="82"/>
      <c r="R488" s="152" t="str">
        <f t="shared" si="7"/>
        <v/>
      </c>
      <c r="S488" s="103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82"/>
      <c r="AI488" s="104"/>
      <c r="AJ488" s="102"/>
      <c r="AK488" s="100"/>
    </row>
    <row r="489" spans="1:37" x14ac:dyDescent="0.3">
      <c r="A489" s="98"/>
      <c r="B489" s="98"/>
      <c r="C489" s="98"/>
      <c r="D489" s="102"/>
      <c r="E489" s="102"/>
      <c r="F489" s="102"/>
      <c r="G489" s="98"/>
      <c r="H489" s="102"/>
      <c r="I489" s="102"/>
      <c r="J489" s="98"/>
      <c r="K489" s="152"/>
      <c r="L489" s="152"/>
      <c r="M489" s="152"/>
      <c r="N489" s="102"/>
      <c r="O489" s="102"/>
      <c r="P489" s="102"/>
      <c r="Q489" s="82"/>
      <c r="R489" s="152" t="str">
        <f t="shared" si="7"/>
        <v/>
      </c>
      <c r="S489" s="103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82"/>
      <c r="AI489" s="104"/>
      <c r="AJ489" s="102"/>
      <c r="AK489" s="100"/>
    </row>
    <row r="490" spans="1:37" x14ac:dyDescent="0.3">
      <c r="A490" s="98"/>
      <c r="B490" s="98"/>
      <c r="C490" s="98"/>
      <c r="D490" s="102"/>
      <c r="E490" s="102"/>
      <c r="F490" s="102"/>
      <c r="G490" s="98"/>
      <c r="H490" s="102"/>
      <c r="I490" s="102"/>
      <c r="J490" s="98"/>
      <c r="K490" s="152"/>
      <c r="L490" s="152"/>
      <c r="M490" s="152"/>
      <c r="N490" s="102"/>
      <c r="O490" s="102"/>
      <c r="P490" s="102"/>
      <c r="Q490" s="82"/>
      <c r="R490" s="152" t="str">
        <f t="shared" si="7"/>
        <v/>
      </c>
      <c r="S490" s="103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82"/>
      <c r="AI490" s="104"/>
      <c r="AJ490" s="102"/>
      <c r="AK490" s="100"/>
    </row>
    <row r="491" spans="1:37" x14ac:dyDescent="0.3">
      <c r="A491" s="98"/>
      <c r="B491" s="98"/>
      <c r="C491" s="98"/>
      <c r="D491" s="102"/>
      <c r="E491" s="102"/>
      <c r="F491" s="102"/>
      <c r="G491" s="98"/>
      <c r="H491" s="102"/>
      <c r="I491" s="102"/>
      <c r="J491" s="98"/>
      <c r="K491" s="152"/>
      <c r="L491" s="152"/>
      <c r="M491" s="152"/>
      <c r="N491" s="102"/>
      <c r="O491" s="102"/>
      <c r="P491" s="102"/>
      <c r="Q491" s="82"/>
      <c r="R491" s="152" t="str">
        <f t="shared" si="7"/>
        <v/>
      </c>
      <c r="S491" s="103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82"/>
      <c r="AI491" s="104"/>
      <c r="AJ491" s="102"/>
      <c r="AK491" s="100"/>
    </row>
    <row r="492" spans="1:37" x14ac:dyDescent="0.3">
      <c r="A492" s="98"/>
      <c r="B492" s="98"/>
      <c r="C492" s="98"/>
      <c r="D492" s="102"/>
      <c r="E492" s="102"/>
      <c r="F492" s="102"/>
      <c r="G492" s="98"/>
      <c r="H492" s="102"/>
      <c r="I492" s="102"/>
      <c r="J492" s="98"/>
      <c r="K492" s="152"/>
      <c r="L492" s="152"/>
      <c r="M492" s="152"/>
      <c r="N492" s="102"/>
      <c r="O492" s="102"/>
      <c r="P492" s="102"/>
      <c r="Q492" s="82"/>
      <c r="R492" s="152" t="str">
        <f t="shared" si="7"/>
        <v/>
      </c>
      <c r="S492" s="103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82"/>
      <c r="AI492" s="104"/>
      <c r="AJ492" s="102"/>
      <c r="AK492" s="100"/>
    </row>
    <row r="493" spans="1:37" x14ac:dyDescent="0.3">
      <c r="A493" s="98"/>
      <c r="B493" s="98"/>
      <c r="C493" s="98"/>
      <c r="D493" s="102"/>
      <c r="E493" s="102"/>
      <c r="F493" s="102"/>
      <c r="G493" s="98"/>
      <c r="H493" s="102"/>
      <c r="I493" s="102"/>
      <c r="J493" s="98"/>
      <c r="K493" s="152"/>
      <c r="L493" s="152"/>
      <c r="M493" s="152"/>
      <c r="N493" s="102"/>
      <c r="O493" s="102"/>
      <c r="P493" s="102"/>
      <c r="Q493" s="82"/>
      <c r="R493" s="152" t="str">
        <f t="shared" si="7"/>
        <v/>
      </c>
      <c r="S493" s="103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82"/>
      <c r="AI493" s="104"/>
      <c r="AJ493" s="102"/>
      <c r="AK493" s="100"/>
    </row>
    <row r="494" spans="1:37" x14ac:dyDescent="0.3">
      <c r="A494" s="98"/>
      <c r="B494" s="98"/>
      <c r="C494" s="98"/>
      <c r="D494" s="102"/>
      <c r="E494" s="102"/>
      <c r="F494" s="102"/>
      <c r="G494" s="98"/>
      <c r="H494" s="102"/>
      <c r="I494" s="102"/>
      <c r="J494" s="98"/>
      <c r="K494" s="152"/>
      <c r="L494" s="152"/>
      <c r="M494" s="152"/>
      <c r="N494" s="102"/>
      <c r="O494" s="102"/>
      <c r="P494" s="102"/>
      <c r="Q494" s="82"/>
      <c r="R494" s="152" t="str">
        <f t="shared" si="7"/>
        <v/>
      </c>
      <c r="S494" s="103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82"/>
      <c r="AI494" s="104"/>
      <c r="AJ494" s="102"/>
      <c r="AK494" s="100"/>
    </row>
    <row r="495" spans="1:37" x14ac:dyDescent="0.3">
      <c r="A495" s="98"/>
      <c r="B495" s="98"/>
      <c r="C495" s="98"/>
      <c r="D495" s="102"/>
      <c r="E495" s="102"/>
      <c r="F495" s="102"/>
      <c r="G495" s="98"/>
      <c r="H495" s="102"/>
      <c r="I495" s="102"/>
      <c r="J495" s="98"/>
      <c r="K495" s="152"/>
      <c r="L495" s="152"/>
      <c r="M495" s="152"/>
      <c r="N495" s="102"/>
      <c r="O495" s="102"/>
      <c r="P495" s="102"/>
      <c r="Q495" s="82"/>
      <c r="R495" s="152" t="str">
        <f t="shared" si="7"/>
        <v/>
      </c>
      <c r="S495" s="103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82"/>
      <c r="AI495" s="104"/>
      <c r="AJ495" s="102"/>
      <c r="AK495" s="100"/>
    </row>
    <row r="496" spans="1:37" x14ac:dyDescent="0.3">
      <c r="A496" s="98"/>
      <c r="B496" s="98"/>
      <c r="C496" s="98"/>
      <c r="D496" s="102"/>
      <c r="E496" s="102"/>
      <c r="F496" s="102"/>
      <c r="G496" s="98"/>
      <c r="H496" s="102"/>
      <c r="I496" s="102"/>
      <c r="J496" s="98"/>
      <c r="K496" s="152"/>
      <c r="L496" s="152"/>
      <c r="M496" s="152"/>
      <c r="N496" s="102"/>
      <c r="O496" s="102"/>
      <c r="P496" s="102"/>
      <c r="Q496" s="82"/>
      <c r="R496" s="152" t="str">
        <f t="shared" si="7"/>
        <v/>
      </c>
      <c r="S496" s="103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82"/>
      <c r="AI496" s="104"/>
      <c r="AJ496" s="102"/>
      <c r="AK496" s="100"/>
    </row>
    <row r="497" spans="1:37" x14ac:dyDescent="0.3">
      <c r="A497" s="98"/>
      <c r="B497" s="98"/>
      <c r="C497" s="98"/>
      <c r="D497" s="102"/>
      <c r="E497" s="102"/>
      <c r="F497" s="102"/>
      <c r="G497" s="98"/>
      <c r="H497" s="102"/>
      <c r="I497" s="102"/>
      <c r="J497" s="98"/>
      <c r="K497" s="152"/>
      <c r="L497" s="152"/>
      <c r="M497" s="152"/>
      <c r="N497" s="102"/>
      <c r="O497" s="102"/>
      <c r="P497" s="102"/>
      <c r="Q497" s="82"/>
      <c r="R497" s="152" t="str">
        <f t="shared" si="7"/>
        <v/>
      </c>
      <c r="S497" s="103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82"/>
      <c r="AI497" s="104"/>
      <c r="AJ497" s="102"/>
      <c r="AK497" s="100"/>
    </row>
    <row r="498" spans="1:37" x14ac:dyDescent="0.3">
      <c r="A498" s="98"/>
      <c r="B498" s="98"/>
      <c r="C498" s="98"/>
      <c r="D498" s="102"/>
      <c r="E498" s="102"/>
      <c r="F498" s="102"/>
      <c r="G498" s="98"/>
      <c r="H498" s="102"/>
      <c r="I498" s="102"/>
      <c r="J498" s="98"/>
      <c r="K498" s="152"/>
      <c r="L498" s="152"/>
      <c r="M498" s="152"/>
      <c r="N498" s="102"/>
      <c r="O498" s="102"/>
      <c r="P498" s="102"/>
      <c r="Q498" s="82"/>
      <c r="R498" s="152" t="str">
        <f t="shared" si="7"/>
        <v/>
      </c>
      <c r="S498" s="103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82"/>
      <c r="AI498" s="104"/>
      <c r="AJ498" s="102"/>
      <c r="AK498" s="100"/>
    </row>
    <row r="499" spans="1:37" x14ac:dyDescent="0.3">
      <c r="A499" s="98"/>
      <c r="B499" s="98"/>
      <c r="C499" s="98"/>
      <c r="D499" s="102"/>
      <c r="E499" s="102"/>
      <c r="F499" s="102"/>
      <c r="G499" s="98"/>
      <c r="H499" s="102"/>
      <c r="I499" s="102"/>
      <c r="J499" s="98"/>
      <c r="K499" s="152"/>
      <c r="L499" s="152"/>
      <c r="M499" s="152"/>
      <c r="N499" s="102"/>
      <c r="O499" s="102"/>
      <c r="P499" s="102"/>
      <c r="Q499" s="82"/>
      <c r="R499" s="152" t="str">
        <f t="shared" si="7"/>
        <v/>
      </c>
      <c r="S499" s="103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82"/>
      <c r="AI499" s="104"/>
      <c r="AJ499" s="102"/>
      <c r="AK499" s="100"/>
    </row>
    <row r="500" spans="1:37" x14ac:dyDescent="0.3">
      <c r="A500" s="98"/>
      <c r="B500" s="98"/>
      <c r="C500" s="98"/>
      <c r="D500" s="102"/>
      <c r="E500" s="102"/>
      <c r="F500" s="102"/>
      <c r="G500" s="98"/>
      <c r="H500" s="102"/>
      <c r="I500" s="102"/>
      <c r="J500" s="98"/>
      <c r="K500" s="152"/>
      <c r="L500" s="152"/>
      <c r="M500" s="152"/>
      <c r="N500" s="102"/>
      <c r="O500" s="102"/>
      <c r="P500" s="102"/>
      <c r="Q500" s="82"/>
      <c r="R500" s="152" t="str">
        <f t="shared" si="7"/>
        <v/>
      </c>
      <c r="S500" s="103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82"/>
      <c r="AI500" s="104"/>
      <c r="AJ500" s="102"/>
      <c r="AK500" s="100"/>
    </row>
    <row r="501" spans="1:37" x14ac:dyDescent="0.3">
      <c r="A501" s="98"/>
      <c r="B501" s="98"/>
      <c r="C501" s="98"/>
      <c r="D501" s="102"/>
      <c r="E501" s="102"/>
      <c r="F501" s="102"/>
      <c r="G501" s="98"/>
      <c r="H501" s="102"/>
      <c r="I501" s="102"/>
      <c r="J501" s="98"/>
      <c r="K501" s="152"/>
      <c r="L501" s="152"/>
      <c r="M501" s="152"/>
      <c r="N501" s="102"/>
      <c r="O501" s="102"/>
      <c r="P501" s="102"/>
      <c r="Q501" s="82"/>
      <c r="R501" s="152" t="str">
        <f t="shared" si="7"/>
        <v/>
      </c>
      <c r="S501" s="103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82"/>
      <c r="AI501" s="104"/>
      <c r="AJ501" s="102"/>
      <c r="AK501" s="100"/>
    </row>
    <row r="502" spans="1:37" x14ac:dyDescent="0.3">
      <c r="A502" s="98"/>
      <c r="B502" s="98"/>
      <c r="C502" s="98"/>
      <c r="D502" s="102"/>
      <c r="E502" s="102"/>
      <c r="F502" s="102"/>
      <c r="G502" s="98"/>
      <c r="H502" s="102"/>
      <c r="I502" s="102"/>
      <c r="J502" s="98"/>
      <c r="K502" s="152"/>
      <c r="L502" s="152"/>
      <c r="M502" s="152"/>
      <c r="N502" s="102"/>
      <c r="O502" s="102"/>
      <c r="P502" s="102"/>
      <c r="Q502" s="82"/>
      <c r="R502" s="152" t="str">
        <f t="shared" si="7"/>
        <v/>
      </c>
      <c r="S502" s="103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82"/>
      <c r="AI502" s="104"/>
      <c r="AJ502" s="102"/>
      <c r="AK502" s="100"/>
    </row>
    <row r="503" spans="1:37" x14ac:dyDescent="0.3">
      <c r="A503" s="98"/>
      <c r="B503" s="98"/>
      <c r="C503" s="98"/>
      <c r="D503" s="102"/>
      <c r="E503" s="102"/>
      <c r="F503" s="102"/>
      <c r="G503" s="98"/>
      <c r="H503" s="102"/>
      <c r="I503" s="102"/>
      <c r="J503" s="98"/>
      <c r="K503" s="152"/>
      <c r="L503" s="152"/>
      <c r="M503" s="152"/>
      <c r="N503" s="102"/>
      <c r="O503" s="102"/>
      <c r="P503" s="102"/>
      <c r="Q503" s="82"/>
      <c r="R503" s="152" t="str">
        <f t="shared" si="7"/>
        <v/>
      </c>
      <c r="S503" s="103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82"/>
      <c r="AI503" s="104"/>
      <c r="AJ503" s="102"/>
      <c r="AK503" s="100"/>
    </row>
    <row r="504" spans="1:37" x14ac:dyDescent="0.3">
      <c r="A504" s="98"/>
      <c r="B504" s="98"/>
      <c r="C504" s="98"/>
      <c r="D504" s="102"/>
      <c r="E504" s="102"/>
      <c r="F504" s="102"/>
      <c r="G504" s="98"/>
      <c r="H504" s="102"/>
      <c r="I504" s="102"/>
      <c r="J504" s="98"/>
      <c r="K504" s="152"/>
      <c r="L504" s="152"/>
      <c r="M504" s="152"/>
      <c r="N504" s="102"/>
      <c r="O504" s="102"/>
      <c r="P504" s="102"/>
      <c r="Q504" s="82"/>
      <c r="R504" s="152" t="str">
        <f t="shared" si="7"/>
        <v/>
      </c>
      <c r="S504" s="103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82"/>
      <c r="AI504" s="104"/>
      <c r="AJ504" s="102"/>
      <c r="AK504" s="100"/>
    </row>
    <row r="505" spans="1:37" x14ac:dyDescent="0.3">
      <c r="A505" s="98"/>
      <c r="B505" s="98"/>
      <c r="C505" s="98"/>
      <c r="D505" s="102"/>
      <c r="E505" s="102"/>
      <c r="F505" s="102"/>
      <c r="G505" s="98"/>
      <c r="H505" s="102"/>
      <c r="I505" s="102"/>
      <c r="J505" s="98"/>
      <c r="K505" s="152"/>
      <c r="L505" s="152"/>
      <c r="M505" s="152"/>
      <c r="N505" s="102"/>
      <c r="O505" s="102"/>
      <c r="P505" s="102"/>
      <c r="Q505" s="82"/>
      <c r="R505" s="152" t="str">
        <f t="shared" si="7"/>
        <v/>
      </c>
      <c r="S505" s="103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82"/>
      <c r="AI505" s="104"/>
      <c r="AJ505" s="102"/>
      <c r="AK505" s="100"/>
    </row>
    <row r="506" spans="1:37" x14ac:dyDescent="0.3">
      <c r="A506" s="98"/>
      <c r="B506" s="98"/>
      <c r="C506" s="98"/>
      <c r="D506" s="102"/>
      <c r="E506" s="102"/>
      <c r="F506" s="102"/>
      <c r="G506" s="98"/>
      <c r="H506" s="102"/>
      <c r="I506" s="102"/>
      <c r="J506" s="98"/>
      <c r="K506" s="152"/>
      <c r="L506" s="152"/>
      <c r="M506" s="152"/>
      <c r="N506" s="102"/>
      <c r="O506" s="102"/>
      <c r="P506" s="102"/>
      <c r="Q506" s="82"/>
      <c r="R506" s="152" t="str">
        <f t="shared" si="7"/>
        <v/>
      </c>
      <c r="S506" s="103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82"/>
      <c r="AI506" s="104"/>
      <c r="AJ506" s="102"/>
      <c r="AK506" s="100"/>
    </row>
    <row r="507" spans="1:37" x14ac:dyDescent="0.3">
      <c r="A507" s="98"/>
      <c r="B507" s="98"/>
      <c r="C507" s="98"/>
      <c r="D507" s="102"/>
      <c r="E507" s="102"/>
      <c r="F507" s="102"/>
      <c r="G507" s="98"/>
      <c r="H507" s="102"/>
      <c r="I507" s="102"/>
      <c r="J507" s="98"/>
      <c r="K507" s="152"/>
      <c r="L507" s="152"/>
      <c r="M507" s="152"/>
      <c r="N507" s="102"/>
      <c r="O507" s="102"/>
      <c r="P507" s="102"/>
      <c r="Q507" s="82"/>
      <c r="R507" s="152" t="str">
        <f t="shared" si="7"/>
        <v/>
      </c>
      <c r="S507" s="103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82"/>
      <c r="AI507" s="104"/>
      <c r="AJ507" s="102"/>
      <c r="AK507" s="100"/>
    </row>
    <row r="508" spans="1:37" x14ac:dyDescent="0.3">
      <c r="A508" s="98"/>
      <c r="B508" s="98"/>
      <c r="C508" s="98"/>
      <c r="D508" s="102"/>
      <c r="E508" s="102"/>
      <c r="F508" s="102"/>
      <c r="G508" s="98"/>
      <c r="H508" s="102"/>
      <c r="I508" s="102"/>
      <c r="J508" s="98"/>
      <c r="K508" s="152"/>
      <c r="L508" s="152"/>
      <c r="M508" s="152"/>
      <c r="N508" s="102"/>
      <c r="O508" s="102"/>
      <c r="P508" s="102"/>
      <c r="Q508" s="82"/>
      <c r="R508" s="152" t="str">
        <f t="shared" si="7"/>
        <v/>
      </c>
      <c r="S508" s="103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82"/>
      <c r="AI508" s="104"/>
      <c r="AJ508" s="102"/>
      <c r="AK508" s="100"/>
    </row>
    <row r="509" spans="1:37" x14ac:dyDescent="0.3">
      <c r="A509" s="98"/>
      <c r="B509" s="98"/>
      <c r="C509" s="98"/>
      <c r="D509" s="102"/>
      <c r="E509" s="102"/>
      <c r="F509" s="102"/>
      <c r="G509" s="98"/>
      <c r="H509" s="102"/>
      <c r="I509" s="102"/>
      <c r="J509" s="98"/>
      <c r="K509" s="152"/>
      <c r="L509" s="152"/>
      <c r="M509" s="152"/>
      <c r="N509" s="102"/>
      <c r="O509" s="102"/>
      <c r="P509" s="102"/>
      <c r="Q509" s="82"/>
      <c r="R509" s="152" t="str">
        <f t="shared" si="7"/>
        <v/>
      </c>
      <c r="S509" s="103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82"/>
      <c r="AI509" s="104"/>
      <c r="AJ509" s="102"/>
      <c r="AK509" s="100"/>
    </row>
    <row r="510" spans="1:37" x14ac:dyDescent="0.3">
      <c r="A510" s="98"/>
      <c r="B510" s="98"/>
      <c r="C510" s="98"/>
      <c r="D510" s="102"/>
      <c r="E510" s="102"/>
      <c r="F510" s="102"/>
      <c r="G510" s="98"/>
      <c r="H510" s="102"/>
      <c r="I510" s="102"/>
      <c r="J510" s="98"/>
      <c r="K510" s="152"/>
      <c r="L510" s="152"/>
      <c r="M510" s="152"/>
      <c r="N510" s="102"/>
      <c r="O510" s="102"/>
      <c r="P510" s="102"/>
      <c r="Q510" s="82"/>
      <c r="R510" s="152" t="str">
        <f t="shared" si="7"/>
        <v/>
      </c>
      <c r="S510" s="103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82"/>
      <c r="AI510" s="104"/>
      <c r="AJ510" s="102"/>
      <c r="AK510" s="100"/>
    </row>
    <row r="511" spans="1:37" x14ac:dyDescent="0.3">
      <c r="A511" s="98"/>
      <c r="B511" s="98"/>
      <c r="C511" s="98"/>
      <c r="D511" s="102"/>
      <c r="E511" s="102"/>
      <c r="F511" s="102"/>
      <c r="G511" s="98"/>
      <c r="H511" s="102"/>
      <c r="I511" s="102"/>
      <c r="J511" s="98"/>
      <c r="K511" s="152"/>
      <c r="L511" s="152"/>
      <c r="M511" s="152"/>
      <c r="N511" s="102"/>
      <c r="O511" s="102"/>
      <c r="P511" s="102"/>
      <c r="Q511" s="82"/>
      <c r="R511" s="152" t="str">
        <f t="shared" si="7"/>
        <v/>
      </c>
      <c r="S511" s="103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82"/>
      <c r="AI511" s="104"/>
      <c r="AJ511" s="102"/>
      <c r="AK511" s="100"/>
    </row>
    <row r="512" spans="1:37" x14ac:dyDescent="0.3">
      <c r="A512" s="98"/>
      <c r="B512" s="98"/>
      <c r="C512" s="98"/>
      <c r="D512" s="102"/>
      <c r="E512" s="102"/>
      <c r="F512" s="102"/>
      <c r="G512" s="98"/>
      <c r="H512" s="102"/>
      <c r="I512" s="102"/>
      <c r="J512" s="98"/>
      <c r="K512" s="152"/>
      <c r="L512" s="152"/>
      <c r="M512" s="152"/>
      <c r="N512" s="102"/>
      <c r="O512" s="102"/>
      <c r="P512" s="102"/>
      <c r="Q512" s="82"/>
      <c r="R512" s="152" t="str">
        <f t="shared" si="7"/>
        <v/>
      </c>
      <c r="S512" s="103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82"/>
      <c r="AI512" s="104"/>
      <c r="AJ512" s="102"/>
      <c r="AK512" s="100"/>
    </row>
    <row r="513" spans="1:37" x14ac:dyDescent="0.3">
      <c r="A513" s="98"/>
      <c r="B513" s="98"/>
      <c r="C513" s="98"/>
      <c r="D513" s="102"/>
      <c r="E513" s="102"/>
      <c r="F513" s="102"/>
      <c r="G513" s="98"/>
      <c r="H513" s="102"/>
      <c r="I513" s="102"/>
      <c r="J513" s="98"/>
      <c r="K513" s="152"/>
      <c r="L513" s="152"/>
      <c r="M513" s="152"/>
      <c r="N513" s="102"/>
      <c r="O513" s="102"/>
      <c r="P513" s="102"/>
      <c r="Q513" s="82"/>
      <c r="R513" s="152" t="str">
        <f t="shared" si="7"/>
        <v/>
      </c>
      <c r="S513" s="103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82"/>
      <c r="AI513" s="104"/>
      <c r="AJ513" s="102"/>
      <c r="AK513" s="100"/>
    </row>
    <row r="514" spans="1:37" x14ac:dyDescent="0.3">
      <c r="A514" s="98"/>
      <c r="B514" s="98"/>
      <c r="C514" s="98"/>
      <c r="D514" s="102"/>
      <c r="E514" s="102"/>
      <c r="F514" s="102"/>
      <c r="G514" s="98"/>
      <c r="H514" s="102"/>
      <c r="I514" s="102"/>
      <c r="J514" s="98"/>
      <c r="K514" s="152"/>
      <c r="L514" s="152"/>
      <c r="M514" s="152"/>
      <c r="N514" s="102"/>
      <c r="O514" s="102"/>
      <c r="P514" s="102"/>
      <c r="Q514" s="82"/>
      <c r="R514" s="152" t="str">
        <f t="shared" si="7"/>
        <v/>
      </c>
      <c r="S514" s="103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82"/>
      <c r="AI514" s="104"/>
      <c r="AJ514" s="102"/>
      <c r="AK514" s="100"/>
    </row>
    <row r="515" spans="1:37" x14ac:dyDescent="0.3">
      <c r="A515" s="98"/>
      <c r="B515" s="98"/>
      <c r="C515" s="98"/>
      <c r="D515" s="102"/>
      <c r="E515" s="102"/>
      <c r="F515" s="102"/>
      <c r="G515" s="98"/>
      <c r="H515" s="102"/>
      <c r="I515" s="102"/>
      <c r="J515" s="98"/>
      <c r="K515" s="152"/>
      <c r="L515" s="152"/>
      <c r="M515" s="152"/>
      <c r="N515" s="102"/>
      <c r="O515" s="102"/>
      <c r="P515" s="102"/>
      <c r="Q515" s="82"/>
      <c r="R515" s="152" t="str">
        <f t="shared" si="7"/>
        <v/>
      </c>
      <c r="S515" s="103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82"/>
      <c r="AI515" s="104"/>
      <c r="AJ515" s="102"/>
      <c r="AK515" s="100"/>
    </row>
    <row r="516" spans="1:37" x14ac:dyDescent="0.3">
      <c r="A516" s="98"/>
      <c r="B516" s="98"/>
      <c r="C516" s="98"/>
      <c r="D516" s="102"/>
      <c r="E516" s="102"/>
      <c r="F516" s="102"/>
      <c r="G516" s="98"/>
      <c r="H516" s="102"/>
      <c r="I516" s="102"/>
      <c r="J516" s="98"/>
      <c r="K516" s="152"/>
      <c r="L516" s="152"/>
      <c r="M516" s="152"/>
      <c r="N516" s="102"/>
      <c r="O516" s="102"/>
      <c r="P516" s="102"/>
      <c r="Q516" s="82"/>
      <c r="R516" s="152" t="str">
        <f t="shared" si="7"/>
        <v/>
      </c>
      <c r="S516" s="103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82"/>
      <c r="AI516" s="104"/>
      <c r="AJ516" s="102"/>
      <c r="AK516" s="100"/>
    </row>
    <row r="517" spans="1:37" x14ac:dyDescent="0.3">
      <c r="A517" s="98"/>
      <c r="B517" s="98"/>
      <c r="C517" s="98"/>
      <c r="D517" s="102"/>
      <c r="E517" s="102"/>
      <c r="F517" s="102"/>
      <c r="G517" s="98"/>
      <c r="H517" s="102"/>
      <c r="I517" s="102"/>
      <c r="J517" s="98"/>
      <c r="K517" s="152"/>
      <c r="L517" s="152"/>
      <c r="M517" s="152"/>
      <c r="N517" s="102"/>
      <c r="O517" s="102"/>
      <c r="P517" s="102"/>
      <c r="Q517" s="82"/>
      <c r="R517" s="152" t="str">
        <f t="shared" si="7"/>
        <v/>
      </c>
      <c r="S517" s="103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82"/>
      <c r="AI517" s="104"/>
      <c r="AJ517" s="102"/>
      <c r="AK517" s="100"/>
    </row>
    <row r="518" spans="1:37" x14ac:dyDescent="0.3">
      <c r="A518" s="98"/>
      <c r="B518" s="98"/>
      <c r="C518" s="98"/>
      <c r="D518" s="102"/>
      <c r="E518" s="102"/>
      <c r="F518" s="102"/>
      <c r="G518" s="98"/>
      <c r="H518" s="102"/>
      <c r="I518" s="102"/>
      <c r="J518" s="98"/>
      <c r="K518" s="152"/>
      <c r="L518" s="152"/>
      <c r="M518" s="152"/>
      <c r="N518" s="102"/>
      <c r="O518" s="102"/>
      <c r="P518" s="102"/>
      <c r="Q518" s="82"/>
      <c r="R518" s="152" t="str">
        <f t="shared" si="7"/>
        <v/>
      </c>
      <c r="S518" s="103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82"/>
      <c r="AI518" s="104"/>
      <c r="AJ518" s="102"/>
      <c r="AK518" s="100"/>
    </row>
    <row r="519" spans="1:37" x14ac:dyDescent="0.3">
      <c r="A519" s="98"/>
      <c r="B519" s="98"/>
      <c r="C519" s="98"/>
      <c r="D519" s="102"/>
      <c r="E519" s="102"/>
      <c r="F519" s="102"/>
      <c r="G519" s="98"/>
      <c r="H519" s="102"/>
      <c r="I519" s="102"/>
      <c r="J519" s="98"/>
      <c r="K519" s="152"/>
      <c r="L519" s="152"/>
      <c r="M519" s="152"/>
      <c r="N519" s="102"/>
      <c r="O519" s="102"/>
      <c r="P519" s="102"/>
      <c r="Q519" s="82"/>
      <c r="R519" s="152" t="str">
        <f t="shared" si="7"/>
        <v/>
      </c>
      <c r="S519" s="103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82"/>
      <c r="AI519" s="104"/>
      <c r="AJ519" s="102"/>
      <c r="AK519" s="100"/>
    </row>
    <row r="520" spans="1:37" x14ac:dyDescent="0.3">
      <c r="A520" s="98"/>
      <c r="B520" s="98"/>
      <c r="C520" s="98"/>
      <c r="D520" s="102"/>
      <c r="E520" s="102"/>
      <c r="F520" s="102"/>
      <c r="G520" s="98"/>
      <c r="H520" s="102"/>
      <c r="I520" s="102"/>
      <c r="J520" s="98"/>
      <c r="K520" s="152"/>
      <c r="L520" s="152"/>
      <c r="M520" s="152"/>
      <c r="N520" s="102"/>
      <c r="O520" s="102"/>
      <c r="P520" s="102"/>
      <c r="Q520" s="82"/>
      <c r="R520" s="152" t="str">
        <f t="shared" si="7"/>
        <v/>
      </c>
      <c r="S520" s="103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82"/>
      <c r="AI520" s="104"/>
      <c r="AJ520" s="102"/>
      <c r="AK520" s="100"/>
    </row>
    <row r="521" spans="1:37" x14ac:dyDescent="0.3">
      <c r="A521" s="98"/>
      <c r="B521" s="98"/>
      <c r="C521" s="98"/>
      <c r="D521" s="102"/>
      <c r="E521" s="102"/>
      <c r="F521" s="102"/>
      <c r="G521" s="98"/>
      <c r="H521" s="102"/>
      <c r="I521" s="102"/>
      <c r="J521" s="98"/>
      <c r="K521" s="152"/>
      <c r="L521" s="152"/>
      <c r="M521" s="152"/>
      <c r="N521" s="102"/>
      <c r="O521" s="102"/>
      <c r="P521" s="102"/>
      <c r="Q521" s="82"/>
      <c r="R521" s="152" t="str">
        <f t="shared" si="7"/>
        <v/>
      </c>
      <c r="S521" s="103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82"/>
      <c r="AI521" s="104"/>
      <c r="AJ521" s="102"/>
      <c r="AK521" s="100"/>
    </row>
    <row r="522" spans="1:37" x14ac:dyDescent="0.3">
      <c r="A522" s="98"/>
      <c r="B522" s="98"/>
      <c r="C522" s="98"/>
      <c r="D522" s="102"/>
      <c r="E522" s="102"/>
      <c r="F522" s="102"/>
      <c r="G522" s="98"/>
      <c r="H522" s="102"/>
      <c r="I522" s="102"/>
      <c r="J522" s="98"/>
      <c r="K522" s="152"/>
      <c r="L522" s="152"/>
      <c r="M522" s="152"/>
      <c r="N522" s="102"/>
      <c r="O522" s="102"/>
      <c r="P522" s="102"/>
      <c r="Q522" s="82"/>
      <c r="R522" s="152" t="str">
        <f t="shared" si="7"/>
        <v/>
      </c>
      <c r="S522" s="103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82"/>
      <c r="AI522" s="104"/>
      <c r="AJ522" s="102"/>
      <c r="AK522" s="100"/>
    </row>
    <row r="523" spans="1:37" x14ac:dyDescent="0.3">
      <c r="A523" s="98"/>
      <c r="B523" s="98"/>
      <c r="C523" s="98"/>
      <c r="D523" s="102"/>
      <c r="E523" s="102"/>
      <c r="F523" s="102"/>
      <c r="G523" s="98"/>
      <c r="H523" s="102"/>
      <c r="I523" s="102"/>
      <c r="J523" s="98"/>
      <c r="K523" s="152"/>
      <c r="L523" s="152"/>
      <c r="M523" s="152"/>
      <c r="N523" s="102"/>
      <c r="O523" s="102"/>
      <c r="P523" s="102"/>
      <c r="Q523" s="82"/>
      <c r="R523" s="152" t="str">
        <f t="shared" si="7"/>
        <v/>
      </c>
      <c r="S523" s="103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82"/>
      <c r="AI523" s="104"/>
      <c r="AJ523" s="102"/>
      <c r="AK523" s="100"/>
    </row>
    <row r="524" spans="1:37" x14ac:dyDescent="0.3">
      <c r="A524" s="98"/>
      <c r="B524" s="98"/>
      <c r="C524" s="98"/>
      <c r="D524" s="102"/>
      <c r="E524" s="102"/>
      <c r="F524" s="102"/>
      <c r="G524" s="98"/>
      <c r="H524" s="102"/>
      <c r="I524" s="102"/>
      <c r="J524" s="98"/>
      <c r="K524" s="152"/>
      <c r="L524" s="152"/>
      <c r="M524" s="152"/>
      <c r="N524" s="102"/>
      <c r="O524" s="102"/>
      <c r="P524" s="102"/>
      <c r="Q524" s="82"/>
      <c r="R524" s="152" t="str">
        <f t="shared" si="7"/>
        <v/>
      </c>
      <c r="S524" s="103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82"/>
      <c r="AI524" s="104"/>
      <c r="AJ524" s="102"/>
      <c r="AK524" s="100"/>
    </row>
    <row r="525" spans="1:37" x14ac:dyDescent="0.3">
      <c r="A525" s="98"/>
      <c r="B525" s="98"/>
      <c r="C525" s="98"/>
      <c r="D525" s="102"/>
      <c r="E525" s="102"/>
      <c r="F525" s="102"/>
      <c r="G525" s="98"/>
      <c r="H525" s="102"/>
      <c r="I525" s="102"/>
      <c r="J525" s="98"/>
      <c r="K525" s="152"/>
      <c r="L525" s="152"/>
      <c r="M525" s="152"/>
      <c r="N525" s="102"/>
      <c r="O525" s="102"/>
      <c r="P525" s="102"/>
      <c r="Q525" s="82"/>
      <c r="R525" s="152" t="str">
        <f t="shared" si="7"/>
        <v/>
      </c>
      <c r="S525" s="103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82"/>
      <c r="AI525" s="104"/>
      <c r="AJ525" s="102"/>
      <c r="AK525" s="100"/>
    </row>
    <row r="526" spans="1:37" x14ac:dyDescent="0.3">
      <c r="A526" s="98"/>
      <c r="B526" s="98"/>
      <c r="C526" s="98"/>
      <c r="D526" s="102"/>
      <c r="E526" s="102"/>
      <c r="F526" s="102"/>
      <c r="G526" s="98"/>
      <c r="H526" s="102"/>
      <c r="I526" s="102"/>
      <c r="J526" s="98"/>
      <c r="K526" s="152"/>
      <c r="L526" s="152"/>
      <c r="M526" s="152"/>
      <c r="N526" s="102"/>
      <c r="O526" s="102"/>
      <c r="P526" s="102"/>
      <c r="Q526" s="82"/>
      <c r="R526" s="152" t="str">
        <f t="shared" si="7"/>
        <v/>
      </c>
      <c r="S526" s="103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82"/>
      <c r="AI526" s="104"/>
      <c r="AJ526" s="102"/>
      <c r="AK526" s="100"/>
    </row>
    <row r="527" spans="1:37" x14ac:dyDescent="0.3">
      <c r="A527" s="98"/>
      <c r="B527" s="98"/>
      <c r="C527" s="98"/>
      <c r="D527" s="102"/>
      <c r="E527" s="102"/>
      <c r="F527" s="102"/>
      <c r="G527" s="98"/>
      <c r="H527" s="102"/>
      <c r="I527" s="102"/>
      <c r="J527" s="98"/>
      <c r="K527" s="152"/>
      <c r="L527" s="152"/>
      <c r="M527" s="152"/>
      <c r="N527" s="102"/>
      <c r="O527" s="102"/>
      <c r="P527" s="102"/>
      <c r="Q527" s="82"/>
      <c r="R527" s="152" t="str">
        <f t="shared" si="7"/>
        <v/>
      </c>
      <c r="S527" s="103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82"/>
      <c r="AI527" s="104"/>
      <c r="AJ527" s="102"/>
      <c r="AK527" s="100"/>
    </row>
    <row r="528" spans="1:37" x14ac:dyDescent="0.3">
      <c r="A528" s="98"/>
      <c r="B528" s="98"/>
      <c r="C528" s="98"/>
      <c r="D528" s="102"/>
      <c r="E528" s="102"/>
      <c r="F528" s="102"/>
      <c r="G528" s="98"/>
      <c r="H528" s="102"/>
      <c r="I528" s="102"/>
      <c r="J528" s="98"/>
      <c r="K528" s="152"/>
      <c r="L528" s="152"/>
      <c r="M528" s="152"/>
      <c r="N528" s="102"/>
      <c r="O528" s="102"/>
      <c r="P528" s="102"/>
      <c r="Q528" s="82"/>
      <c r="R528" s="152" t="str">
        <f t="shared" ref="R528:R540" si="8">IF(Q528="","",IF(YEAR(Q528)=2025,WEEKNUM(Q528,1),IF(AND(YEAR(Q528)=2026,MONTH(Q528)=1,DAY(Q528)&lt;=3),VALUE("53"),WEEKNUM(Q528,1)-1)))</f>
        <v/>
      </c>
      <c r="S528" s="103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82"/>
      <c r="AI528" s="104"/>
      <c r="AJ528" s="102"/>
      <c r="AK528" s="100"/>
    </row>
    <row r="529" spans="1:37" x14ac:dyDescent="0.3">
      <c r="A529" s="98"/>
      <c r="B529" s="98"/>
      <c r="C529" s="98"/>
      <c r="D529" s="102"/>
      <c r="E529" s="102"/>
      <c r="F529" s="102"/>
      <c r="G529" s="98"/>
      <c r="H529" s="102"/>
      <c r="I529" s="102"/>
      <c r="J529" s="98"/>
      <c r="K529" s="152"/>
      <c r="L529" s="152"/>
      <c r="M529" s="152"/>
      <c r="N529" s="102"/>
      <c r="O529" s="102"/>
      <c r="P529" s="102"/>
      <c r="Q529" s="82"/>
      <c r="R529" s="152" t="str">
        <f t="shared" si="8"/>
        <v/>
      </c>
      <c r="S529" s="103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82"/>
      <c r="AI529" s="104"/>
      <c r="AJ529" s="102"/>
      <c r="AK529" s="100"/>
    </row>
    <row r="530" spans="1:37" x14ac:dyDescent="0.3">
      <c r="A530" s="98"/>
      <c r="B530" s="98"/>
      <c r="C530" s="98"/>
      <c r="D530" s="102"/>
      <c r="E530" s="102"/>
      <c r="F530" s="102"/>
      <c r="G530" s="98"/>
      <c r="H530" s="102"/>
      <c r="I530" s="102"/>
      <c r="J530" s="98"/>
      <c r="K530" s="152"/>
      <c r="L530" s="152"/>
      <c r="M530" s="152"/>
      <c r="N530" s="102"/>
      <c r="O530" s="102"/>
      <c r="P530" s="102"/>
      <c r="Q530" s="82"/>
      <c r="R530" s="152" t="str">
        <f t="shared" si="8"/>
        <v/>
      </c>
      <c r="S530" s="103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82"/>
      <c r="AI530" s="104"/>
      <c r="AJ530" s="102"/>
      <c r="AK530" s="100"/>
    </row>
    <row r="531" spans="1:37" x14ac:dyDescent="0.3">
      <c r="A531" s="98"/>
      <c r="B531" s="98"/>
      <c r="C531" s="98"/>
      <c r="D531" s="102"/>
      <c r="E531" s="102"/>
      <c r="F531" s="102"/>
      <c r="G531" s="98"/>
      <c r="H531" s="102"/>
      <c r="I531" s="102"/>
      <c r="J531" s="98"/>
      <c r="K531" s="152"/>
      <c r="L531" s="152"/>
      <c r="M531" s="152"/>
      <c r="N531" s="102"/>
      <c r="O531" s="102"/>
      <c r="P531" s="102"/>
      <c r="Q531" s="82"/>
      <c r="R531" s="152" t="str">
        <f t="shared" si="8"/>
        <v/>
      </c>
      <c r="S531" s="103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82"/>
      <c r="AI531" s="104"/>
      <c r="AJ531" s="102"/>
      <c r="AK531" s="100"/>
    </row>
    <row r="532" spans="1:37" x14ac:dyDescent="0.3">
      <c r="A532" s="98"/>
      <c r="B532" s="98"/>
      <c r="C532" s="98"/>
      <c r="D532" s="102"/>
      <c r="E532" s="102"/>
      <c r="F532" s="102"/>
      <c r="G532" s="98"/>
      <c r="H532" s="102"/>
      <c r="I532" s="102"/>
      <c r="J532" s="98"/>
      <c r="K532" s="152"/>
      <c r="L532" s="152"/>
      <c r="M532" s="152"/>
      <c r="N532" s="102"/>
      <c r="O532" s="102"/>
      <c r="P532" s="102"/>
      <c r="Q532" s="82"/>
      <c r="R532" s="152" t="str">
        <f t="shared" si="8"/>
        <v/>
      </c>
      <c r="S532" s="103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82"/>
      <c r="AI532" s="104"/>
      <c r="AJ532" s="102"/>
      <c r="AK532" s="100"/>
    </row>
    <row r="533" spans="1:37" x14ac:dyDescent="0.3">
      <c r="A533" s="98"/>
      <c r="B533" s="98"/>
      <c r="C533" s="98"/>
      <c r="D533" s="102"/>
      <c r="E533" s="102"/>
      <c r="F533" s="102"/>
      <c r="G533" s="98"/>
      <c r="H533" s="102"/>
      <c r="I533" s="102"/>
      <c r="J533" s="98"/>
      <c r="K533" s="152"/>
      <c r="L533" s="152"/>
      <c r="M533" s="152"/>
      <c r="N533" s="102"/>
      <c r="O533" s="102"/>
      <c r="P533" s="102"/>
      <c r="Q533" s="82"/>
      <c r="R533" s="152" t="str">
        <f t="shared" si="8"/>
        <v/>
      </c>
      <c r="S533" s="103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82"/>
      <c r="AI533" s="104"/>
      <c r="AJ533" s="102"/>
      <c r="AK533" s="100"/>
    </row>
    <row r="534" spans="1:37" x14ac:dyDescent="0.3">
      <c r="A534" s="98"/>
      <c r="B534" s="98"/>
      <c r="C534" s="98"/>
      <c r="D534" s="102"/>
      <c r="E534" s="102"/>
      <c r="F534" s="102"/>
      <c r="G534" s="98"/>
      <c r="H534" s="102"/>
      <c r="I534" s="102"/>
      <c r="J534" s="98"/>
      <c r="K534" s="152"/>
      <c r="L534" s="152"/>
      <c r="M534" s="152"/>
      <c r="N534" s="102"/>
      <c r="O534" s="102"/>
      <c r="P534" s="102"/>
      <c r="Q534" s="82"/>
      <c r="R534" s="152" t="str">
        <f t="shared" si="8"/>
        <v/>
      </c>
      <c r="S534" s="103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82"/>
      <c r="AI534" s="104"/>
      <c r="AJ534" s="102"/>
      <c r="AK534" s="100"/>
    </row>
    <row r="535" spans="1:37" x14ac:dyDescent="0.3">
      <c r="A535" s="98"/>
      <c r="B535" s="98"/>
      <c r="C535" s="98"/>
      <c r="D535" s="102"/>
      <c r="E535" s="102"/>
      <c r="F535" s="102"/>
      <c r="G535" s="98"/>
      <c r="H535" s="102"/>
      <c r="I535" s="102"/>
      <c r="J535" s="98"/>
      <c r="K535" s="152"/>
      <c r="L535" s="152"/>
      <c r="M535" s="152"/>
      <c r="N535" s="102"/>
      <c r="O535" s="102"/>
      <c r="P535" s="102"/>
      <c r="Q535" s="82"/>
      <c r="R535" s="152" t="str">
        <f t="shared" si="8"/>
        <v/>
      </c>
      <c r="S535" s="103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82"/>
      <c r="AI535" s="104"/>
      <c r="AJ535" s="102"/>
      <c r="AK535" s="100"/>
    </row>
    <row r="536" spans="1:37" x14ac:dyDescent="0.3">
      <c r="A536" s="98"/>
      <c r="B536" s="98"/>
      <c r="C536" s="98"/>
      <c r="D536" s="102"/>
      <c r="E536" s="102"/>
      <c r="F536" s="102"/>
      <c r="G536" s="98"/>
      <c r="H536" s="102"/>
      <c r="I536" s="102"/>
      <c r="J536" s="98"/>
      <c r="K536" s="152"/>
      <c r="L536" s="152"/>
      <c r="M536" s="152"/>
      <c r="N536" s="102"/>
      <c r="O536" s="102"/>
      <c r="P536" s="102"/>
      <c r="Q536" s="82"/>
      <c r="R536" s="152" t="str">
        <f t="shared" si="8"/>
        <v/>
      </c>
      <c r="S536" s="103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82"/>
      <c r="AI536" s="104"/>
      <c r="AJ536" s="102"/>
      <c r="AK536" s="100"/>
    </row>
    <row r="537" spans="1:37" x14ac:dyDescent="0.3">
      <c r="A537" s="98"/>
      <c r="B537" s="98"/>
      <c r="C537" s="98"/>
      <c r="D537" s="102"/>
      <c r="E537" s="102"/>
      <c r="F537" s="102"/>
      <c r="G537" s="98"/>
      <c r="H537" s="102"/>
      <c r="I537" s="102"/>
      <c r="J537" s="98"/>
      <c r="K537" s="152"/>
      <c r="L537" s="152"/>
      <c r="M537" s="152"/>
      <c r="N537" s="102"/>
      <c r="O537" s="102"/>
      <c r="P537" s="102"/>
      <c r="Q537" s="82"/>
      <c r="R537" s="152" t="str">
        <f t="shared" si="8"/>
        <v/>
      </c>
      <c r="S537" s="103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82"/>
      <c r="AI537" s="104"/>
      <c r="AJ537" s="102"/>
      <c r="AK537" s="100"/>
    </row>
    <row r="538" spans="1:37" x14ac:dyDescent="0.3">
      <c r="A538" s="98"/>
      <c r="B538" s="98"/>
      <c r="C538" s="98"/>
      <c r="D538" s="102"/>
      <c r="E538" s="102"/>
      <c r="F538" s="102"/>
      <c r="G538" s="98"/>
      <c r="H538" s="102"/>
      <c r="I538" s="102"/>
      <c r="J538" s="98"/>
      <c r="K538" s="152"/>
      <c r="L538" s="152"/>
      <c r="M538" s="152"/>
      <c r="N538" s="102"/>
      <c r="O538" s="102"/>
      <c r="P538" s="102"/>
      <c r="Q538" s="82"/>
      <c r="R538" s="152" t="str">
        <f t="shared" si="8"/>
        <v/>
      </c>
      <c r="S538" s="103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82"/>
      <c r="AI538" s="104"/>
      <c r="AJ538" s="102"/>
      <c r="AK538" s="100"/>
    </row>
    <row r="539" spans="1:37" x14ac:dyDescent="0.3">
      <c r="A539" s="98"/>
      <c r="B539" s="98"/>
      <c r="C539" s="98"/>
      <c r="D539" s="102"/>
      <c r="E539" s="102"/>
      <c r="F539" s="102"/>
      <c r="G539" s="98"/>
      <c r="H539" s="102"/>
      <c r="I539" s="102"/>
      <c r="J539" s="98"/>
      <c r="K539" s="152"/>
      <c r="L539" s="152"/>
      <c r="M539" s="152"/>
      <c r="N539" s="102"/>
      <c r="O539" s="102"/>
      <c r="P539" s="102"/>
      <c r="Q539" s="82"/>
      <c r="R539" s="152" t="str">
        <f t="shared" si="8"/>
        <v/>
      </c>
      <c r="S539" s="103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82"/>
      <c r="AI539" s="104"/>
      <c r="AJ539" s="102"/>
      <c r="AK539" s="100"/>
    </row>
    <row r="540" spans="1:37" x14ac:dyDescent="0.3">
      <c r="A540" s="98"/>
      <c r="B540" s="98"/>
      <c r="C540" s="98"/>
      <c r="D540" s="102"/>
      <c r="E540" s="102"/>
      <c r="F540" s="102"/>
      <c r="G540" s="98"/>
      <c r="H540" s="102"/>
      <c r="I540" s="102"/>
      <c r="J540" s="98"/>
      <c r="K540" s="152"/>
      <c r="L540" s="152"/>
      <c r="M540" s="152"/>
      <c r="N540" s="102"/>
      <c r="O540" s="102"/>
      <c r="P540" s="102"/>
      <c r="Q540" s="82"/>
      <c r="R540" s="152" t="str">
        <f t="shared" si="8"/>
        <v/>
      </c>
      <c r="S540" s="103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82"/>
      <c r="AI540" s="104"/>
      <c r="AJ540" s="102"/>
      <c r="AK540" s="100"/>
    </row>
  </sheetData>
  <sheetProtection formatCells="0" autoFilter="0"/>
  <mergeCells count="11">
    <mergeCell ref="G12:H13"/>
    <mergeCell ref="I12:J13"/>
    <mergeCell ref="AB12:AD12"/>
    <mergeCell ref="A7:H7"/>
    <mergeCell ref="AG12:AJ13"/>
    <mergeCell ref="T12:AA13"/>
    <mergeCell ref="Q12:S13"/>
    <mergeCell ref="AE12:AF13"/>
    <mergeCell ref="A12:C13"/>
    <mergeCell ref="K12:P13"/>
    <mergeCell ref="D12:F13"/>
  </mergeCells>
  <conditionalFormatting sqref="AK15:AK540">
    <cfRule type="cellIs" dxfId="1" priority="1" operator="equal">
      <formula>"Sí"</formula>
    </cfRule>
    <cfRule type="cellIs" dxfId="0" priority="2" operator="equal">
      <formula>"Sí"</formula>
    </cfRule>
    <cfRule type="cellIs" priority="3" operator="equal">
      <formula>"Sí"</formula>
    </cfRule>
  </conditionalFormatting>
  <dataValidations count="3">
    <dataValidation type="list" allowBlank="1" showInputMessage="1" showErrorMessage="1" sqref="K15:K540" xr:uid="{AD5AAB21-7F46-42CE-9FCE-42AB29CE9D17}">
      <formula1>Provincia</formula1>
    </dataValidation>
    <dataValidation type="list" allowBlank="1" showInputMessage="1" showErrorMessage="1" sqref="L15:L540" xr:uid="{69230DE1-64A1-4F0B-A5A9-5BDF56A87665}">
      <formula1>INDIRECT(SUBSTITUTE(MID(K15,4,LEN(K15)-3)," ","_"))</formula1>
    </dataValidation>
    <dataValidation type="list" allowBlank="1" showInputMessage="1" showErrorMessage="1" sqref="M15:M540" xr:uid="{0E9937F9-8A92-4A6E-B139-6719EFC45D37}">
      <formula1>INDIRECT(SUBSTITUTE(CONCATENATE("D",MID(L15,6,LEN(L15)-5))," ","_"))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FEFB516A-05D1-4488-A243-B641F9111457}">
          <x14:formula1>
            <xm:f>'Catálogos '!$D$98:$D$99</xm:f>
          </x14:formula1>
          <xm:sqref>D15:D540</xm:sqref>
        </x14:dataValidation>
        <x14:dataValidation type="list" allowBlank="1" showInputMessage="1" showErrorMessage="1" xr:uid="{12ABFA59-0014-4C55-9155-AE5F55D7BED5}">
          <x14:formula1>
            <xm:f>'Catálogos '!$E$98:$E$100</xm:f>
          </x14:formula1>
          <xm:sqref>E15:E540</xm:sqref>
        </x14:dataValidation>
        <x14:dataValidation type="list" allowBlank="1" showInputMessage="1" showErrorMessage="1" xr:uid="{C792FFD2-DF91-4C95-B721-CE5BE1DA922F}">
          <x14:formula1>
            <xm:f>'Catálogos '!$F$98:$F$99</xm:f>
          </x14:formula1>
          <xm:sqref>F15:F540</xm:sqref>
        </x14:dataValidation>
        <x14:dataValidation type="list" allowBlank="1" showInputMessage="1" showErrorMessage="1" xr:uid="{7E0ADCC2-B7AA-4129-8026-D055C1A808D1}">
          <x14:formula1>
            <xm:f>'Catálogos '!$H$98:$H$99</xm:f>
          </x14:formula1>
          <xm:sqref>H15:H540</xm:sqref>
        </x14:dataValidation>
        <x14:dataValidation type="list" allowBlank="1" showInputMessage="1" showErrorMessage="1" xr:uid="{B1B0E939-2CC3-4212-A7B5-25FF6C2E439C}">
          <x14:formula1>
            <xm:f>'Catálogos '!$I$98:$I$100</xm:f>
          </x14:formula1>
          <xm:sqref>I15:I540</xm:sqref>
        </x14:dataValidation>
        <x14:dataValidation type="list" allowBlank="1" showInputMessage="1" showErrorMessage="1" xr:uid="{1A82FD1E-EEFA-435C-9954-87B7253BCEF8}">
          <x14:formula1>
            <xm:f>'Catálogos '!$T$98:$T$99</xm:f>
          </x14:formula1>
          <xm:sqref>T15:Z540</xm:sqref>
        </x14:dataValidation>
        <x14:dataValidation type="list" allowBlank="1" showInputMessage="1" showErrorMessage="1" xr:uid="{723E75A2-AAF4-443E-966B-69F4412F60A7}">
          <x14:formula1>
            <xm:f>'Catálogos '!$AE$98:$AE$100</xm:f>
          </x14:formula1>
          <xm:sqref>AE15:AE540</xm:sqref>
        </x14:dataValidation>
        <x14:dataValidation type="list" allowBlank="1" showInputMessage="1" showErrorMessage="1" xr:uid="{A810D126-5524-43A8-A627-207D41DEA3A7}">
          <x14:formula1>
            <xm:f>'Catálogos '!$AG$98:$AG$99</xm:f>
          </x14:formula1>
          <xm:sqref>AG15:AG540</xm:sqref>
        </x14:dataValidation>
        <x14:dataValidation type="list" allowBlank="1" showInputMessage="1" showErrorMessage="1" xr:uid="{F520B90A-549B-46B1-BC27-4F4CED0D48D7}">
          <x14:formula1>
            <xm:f>'Catálogos '!$AI$98:$AI$99</xm:f>
          </x14:formula1>
          <xm:sqref>AI15:AI540</xm:sqref>
        </x14:dataValidation>
        <x14:dataValidation type="list" allowBlank="1" showInputMessage="1" showErrorMessage="1" xr:uid="{04915C44-6A6F-48A1-AC07-1CC906007F08}">
          <x14:formula1>
            <xm:f>'Catálogos '!$AK$98:$AK$99</xm:f>
          </x14:formula1>
          <xm:sqref>AK15:AK540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59523-C13D-4733-8F8B-8E1248F5D4B8}">
  <sheetPr>
    <tabColor rgb="FFFF0000"/>
  </sheetPr>
  <dimension ref="A1:K444"/>
  <sheetViews>
    <sheetView workbookViewId="0">
      <selection activeCell="G32" sqref="G32"/>
    </sheetView>
  </sheetViews>
  <sheetFormatPr baseColWidth="10" defaultRowHeight="14.5" x14ac:dyDescent="0.35"/>
  <cols>
    <col min="2" max="2" width="31.90625" customWidth="1"/>
    <col min="3" max="3" width="13.453125" customWidth="1"/>
    <col min="5" max="5" width="15.81640625" style="54" customWidth="1"/>
    <col min="6" max="6" width="15.81640625" customWidth="1"/>
    <col min="7" max="7" width="24.453125" customWidth="1"/>
    <col min="10" max="10" width="15.453125" customWidth="1"/>
    <col min="11" max="11" width="16.54296875" customWidth="1"/>
  </cols>
  <sheetData>
    <row r="1" spans="1:11" x14ac:dyDescent="0.35">
      <c r="E1"/>
    </row>
    <row r="2" spans="1:11" ht="14.5" customHeight="1" x14ac:dyDescent="0.35">
      <c r="A2" s="118" t="s">
        <v>82</v>
      </c>
      <c r="B2" s="114" t="s">
        <v>108</v>
      </c>
      <c r="C2" s="114"/>
      <c r="D2" s="114"/>
      <c r="E2" s="114"/>
      <c r="F2" s="116" t="s">
        <v>22</v>
      </c>
      <c r="G2" s="116"/>
      <c r="H2" s="116"/>
      <c r="I2" s="116"/>
      <c r="J2" s="116"/>
      <c r="K2" s="116"/>
    </row>
    <row r="3" spans="1:11" x14ac:dyDescent="0.35">
      <c r="A3" s="118"/>
      <c r="B3" s="115"/>
      <c r="C3" s="115"/>
      <c r="D3" s="115"/>
      <c r="E3" s="115"/>
      <c r="F3" s="117"/>
      <c r="G3" s="117"/>
      <c r="H3" s="117"/>
      <c r="I3" s="117"/>
      <c r="J3" s="117"/>
      <c r="K3" s="117"/>
    </row>
    <row r="4" spans="1:11" ht="56" x14ac:dyDescent="0.35">
      <c r="A4" s="118"/>
      <c r="B4" s="55" t="s">
        <v>593</v>
      </c>
      <c r="C4" s="56" t="s">
        <v>24</v>
      </c>
      <c r="D4" s="57" t="s">
        <v>17</v>
      </c>
      <c r="E4" s="58" t="s">
        <v>150</v>
      </c>
      <c r="F4" s="53" t="s">
        <v>107</v>
      </c>
      <c r="G4" s="59" t="s">
        <v>24</v>
      </c>
      <c r="H4" s="60" t="s">
        <v>17</v>
      </c>
      <c r="I4" s="52" t="s">
        <v>150</v>
      </c>
      <c r="J4" s="59" t="s">
        <v>40</v>
      </c>
      <c r="K4" s="51" t="s">
        <v>41</v>
      </c>
    </row>
    <row r="5" spans="1:11" x14ac:dyDescent="0.35">
      <c r="A5" s="61">
        <v>1</v>
      </c>
      <c r="B5" s="63"/>
      <c r="C5" s="64"/>
      <c r="D5" s="63"/>
      <c r="E5" s="63"/>
      <c r="F5" s="69"/>
      <c r="G5" s="69"/>
      <c r="H5" s="69"/>
      <c r="I5" s="69"/>
      <c r="J5" s="69" t="s">
        <v>53</v>
      </c>
      <c r="K5" s="69"/>
    </row>
    <row r="6" spans="1:11" x14ac:dyDescent="0.35">
      <c r="A6" s="61">
        <v>2</v>
      </c>
      <c r="B6" s="63"/>
      <c r="C6" s="63"/>
      <c r="D6" s="63"/>
      <c r="E6" s="63"/>
      <c r="F6" s="70"/>
      <c r="G6" s="71"/>
      <c r="H6" s="71"/>
      <c r="I6" s="71"/>
      <c r="J6" s="69"/>
      <c r="K6" s="71"/>
    </row>
    <row r="7" spans="1:11" x14ac:dyDescent="0.35">
      <c r="A7" s="61">
        <v>3</v>
      </c>
      <c r="B7" s="63"/>
      <c r="C7" s="63"/>
      <c r="D7" s="63"/>
      <c r="E7" s="63"/>
      <c r="F7" s="70"/>
      <c r="G7" s="71"/>
      <c r="H7" s="71"/>
      <c r="I7" s="71"/>
      <c r="J7" s="69"/>
      <c r="K7" s="71"/>
    </row>
    <row r="8" spans="1:11" x14ac:dyDescent="0.35">
      <c r="A8" s="61">
        <v>4</v>
      </c>
      <c r="B8" s="63"/>
      <c r="C8" s="63"/>
      <c r="D8" s="63"/>
      <c r="E8" s="63"/>
      <c r="F8" s="70"/>
      <c r="G8" s="71"/>
      <c r="H8" s="71"/>
      <c r="I8" s="71"/>
      <c r="J8" s="69"/>
      <c r="K8" s="71"/>
    </row>
    <row r="9" spans="1:11" x14ac:dyDescent="0.35">
      <c r="A9" s="61">
        <v>5</v>
      </c>
      <c r="B9" s="63"/>
      <c r="C9" s="63"/>
      <c r="D9" s="63"/>
      <c r="E9" s="63"/>
      <c r="F9" s="70"/>
      <c r="G9" s="71"/>
      <c r="H9" s="71"/>
      <c r="I9" s="71"/>
      <c r="J9" s="69"/>
      <c r="K9" s="71"/>
    </row>
    <row r="10" spans="1:11" x14ac:dyDescent="0.35">
      <c r="A10" s="61">
        <v>6</v>
      </c>
      <c r="B10" s="63"/>
      <c r="C10" s="63"/>
      <c r="D10" s="63"/>
      <c r="E10" s="63"/>
      <c r="F10" s="70"/>
      <c r="G10" s="70"/>
      <c r="H10" s="70"/>
      <c r="I10" s="70"/>
      <c r="J10" s="69"/>
      <c r="K10" s="70"/>
    </row>
    <row r="11" spans="1:11" x14ac:dyDescent="0.35">
      <c r="A11" s="61">
        <v>7</v>
      </c>
      <c r="B11" s="63"/>
      <c r="C11" s="63"/>
      <c r="D11" s="63"/>
      <c r="E11" s="63"/>
      <c r="F11" s="70"/>
      <c r="G11" s="70"/>
      <c r="H11" s="70"/>
      <c r="I11" s="70"/>
      <c r="J11" s="69"/>
      <c r="K11" s="70"/>
    </row>
    <row r="12" spans="1:11" x14ac:dyDescent="0.35">
      <c r="A12" s="61">
        <v>8</v>
      </c>
      <c r="B12" s="63"/>
      <c r="C12" s="63"/>
      <c r="D12" s="63"/>
      <c r="E12" s="63"/>
      <c r="F12" s="70"/>
      <c r="G12" s="70"/>
      <c r="H12" s="70"/>
      <c r="I12" s="70"/>
      <c r="J12" s="69"/>
      <c r="K12" s="70"/>
    </row>
    <row r="13" spans="1:11" x14ac:dyDescent="0.35">
      <c r="A13" s="61">
        <v>9</v>
      </c>
      <c r="B13" s="63"/>
      <c r="C13" s="63"/>
      <c r="D13" s="63"/>
      <c r="E13" s="63"/>
      <c r="F13" s="70"/>
      <c r="G13" s="70"/>
      <c r="H13" s="70"/>
      <c r="I13" s="70"/>
      <c r="J13" s="69"/>
      <c r="K13" s="70"/>
    </row>
    <row r="14" spans="1:11" x14ac:dyDescent="0.35">
      <c r="A14" s="61">
        <v>10</v>
      </c>
      <c r="B14" s="63"/>
      <c r="C14" s="63"/>
      <c r="D14" s="63"/>
      <c r="E14" s="63"/>
      <c r="F14" s="70"/>
      <c r="G14" s="70"/>
      <c r="H14" s="70"/>
      <c r="I14" s="70"/>
      <c r="J14" s="69"/>
      <c r="K14" s="70"/>
    </row>
    <row r="15" spans="1:11" x14ac:dyDescent="0.35">
      <c r="A15" s="61">
        <v>11</v>
      </c>
      <c r="B15" s="63"/>
      <c r="C15" s="63"/>
      <c r="D15" s="63"/>
      <c r="E15" s="63"/>
      <c r="F15" s="70"/>
      <c r="G15" s="70"/>
      <c r="H15" s="70"/>
      <c r="I15" s="70"/>
      <c r="J15" s="69"/>
      <c r="K15" s="70"/>
    </row>
    <row r="16" spans="1:11" x14ac:dyDescent="0.35">
      <c r="A16" s="61">
        <v>12</v>
      </c>
      <c r="B16" s="63"/>
      <c r="C16" s="63"/>
      <c r="D16" s="63"/>
      <c r="E16" s="63"/>
      <c r="F16" s="70"/>
      <c r="G16" s="70"/>
      <c r="H16" s="70"/>
      <c r="I16" s="70"/>
      <c r="J16" s="69"/>
      <c r="K16" s="70"/>
    </row>
    <row r="17" spans="1:11" x14ac:dyDescent="0.35">
      <c r="A17" s="61">
        <v>13</v>
      </c>
      <c r="B17" s="63"/>
      <c r="C17" s="63"/>
      <c r="D17" s="63"/>
      <c r="E17" s="63"/>
      <c r="F17" s="70"/>
      <c r="G17" s="70"/>
      <c r="H17" s="70"/>
      <c r="I17" s="70"/>
      <c r="J17" s="69"/>
      <c r="K17" s="70"/>
    </row>
    <row r="18" spans="1:11" x14ac:dyDescent="0.35">
      <c r="A18" s="61">
        <v>14</v>
      </c>
      <c r="B18" s="63"/>
      <c r="C18" s="63"/>
      <c r="D18" s="63"/>
      <c r="E18" s="63"/>
      <c r="F18" s="70"/>
      <c r="G18" s="70"/>
      <c r="H18" s="70"/>
      <c r="I18" s="70"/>
      <c r="J18" s="69"/>
      <c r="K18" s="70"/>
    </row>
    <row r="19" spans="1:11" x14ac:dyDescent="0.35">
      <c r="A19" s="72">
        <v>15</v>
      </c>
      <c r="B19" s="73"/>
      <c r="C19" s="73"/>
      <c r="D19" s="73"/>
      <c r="E19" s="73"/>
      <c r="F19" s="74"/>
      <c r="G19" s="74"/>
      <c r="H19" s="74"/>
      <c r="I19" s="74"/>
      <c r="J19" s="75"/>
      <c r="K19" s="74"/>
    </row>
    <row r="20" spans="1:11" s="32" customFormat="1" x14ac:dyDescent="0.35">
      <c r="G20" s="9"/>
    </row>
    <row r="21" spans="1:11" s="32" customFormat="1" x14ac:dyDescent="0.35">
      <c r="G21" s="9"/>
    </row>
    <row r="22" spans="1:11" s="32" customFormat="1" x14ac:dyDescent="0.35">
      <c r="G22" s="9"/>
    </row>
    <row r="23" spans="1:11" s="32" customFormat="1" x14ac:dyDescent="0.35">
      <c r="G23" s="9"/>
    </row>
    <row r="24" spans="1:11" s="32" customFormat="1" x14ac:dyDescent="0.35">
      <c r="G24" s="9"/>
    </row>
    <row r="25" spans="1:11" s="32" customFormat="1" x14ac:dyDescent="0.35">
      <c r="G25" s="9"/>
    </row>
    <row r="26" spans="1:11" s="32" customFormat="1" x14ac:dyDescent="0.35">
      <c r="G26" s="9"/>
    </row>
    <row r="27" spans="1:11" s="32" customFormat="1" x14ac:dyDescent="0.35">
      <c r="G27" s="9"/>
    </row>
    <row r="28" spans="1:11" s="32" customFormat="1" x14ac:dyDescent="0.35">
      <c r="G28" s="9"/>
    </row>
    <row r="29" spans="1:11" s="32" customFormat="1" x14ac:dyDescent="0.35">
      <c r="G29" s="9"/>
    </row>
    <row r="30" spans="1:11" s="32" customFormat="1" x14ac:dyDescent="0.35">
      <c r="G30" s="9"/>
    </row>
    <row r="31" spans="1:11" s="32" customFormat="1" x14ac:dyDescent="0.35">
      <c r="G31" s="9"/>
    </row>
    <row r="32" spans="1:11" s="32" customFormat="1" x14ac:dyDescent="0.35">
      <c r="G32" s="9"/>
    </row>
    <row r="33" spans="7:7" s="32" customFormat="1" x14ac:dyDescent="0.35">
      <c r="G33" s="9"/>
    </row>
    <row r="34" spans="7:7" s="32" customFormat="1" x14ac:dyDescent="0.35">
      <c r="G34" s="9"/>
    </row>
    <row r="35" spans="7:7" s="32" customFormat="1" x14ac:dyDescent="0.35">
      <c r="G35" s="9"/>
    </row>
    <row r="36" spans="7:7" s="32" customFormat="1" x14ac:dyDescent="0.35">
      <c r="G36" s="9"/>
    </row>
    <row r="37" spans="7:7" s="32" customFormat="1" x14ac:dyDescent="0.35">
      <c r="G37" s="9"/>
    </row>
    <row r="38" spans="7:7" s="32" customFormat="1" x14ac:dyDescent="0.35">
      <c r="G38" s="9"/>
    </row>
    <row r="39" spans="7:7" s="32" customFormat="1" x14ac:dyDescent="0.35">
      <c r="G39" s="9"/>
    </row>
    <row r="40" spans="7:7" s="32" customFormat="1" x14ac:dyDescent="0.35">
      <c r="G40" s="9"/>
    </row>
    <row r="41" spans="7:7" s="32" customFormat="1" x14ac:dyDescent="0.35">
      <c r="G41" s="9"/>
    </row>
    <row r="42" spans="7:7" s="32" customFormat="1" x14ac:dyDescent="0.35">
      <c r="G42" s="9"/>
    </row>
    <row r="43" spans="7:7" s="32" customFormat="1" x14ac:dyDescent="0.35">
      <c r="G43" s="9"/>
    </row>
    <row r="44" spans="7:7" s="32" customFormat="1" x14ac:dyDescent="0.35">
      <c r="G44" s="9"/>
    </row>
    <row r="45" spans="7:7" s="32" customFormat="1" x14ac:dyDescent="0.35">
      <c r="G45" s="9"/>
    </row>
    <row r="46" spans="7:7" s="32" customFormat="1" x14ac:dyDescent="0.35">
      <c r="G46" s="9"/>
    </row>
    <row r="47" spans="7:7" s="32" customFormat="1" x14ac:dyDescent="0.35">
      <c r="G47" s="9"/>
    </row>
    <row r="48" spans="7:7" s="32" customFormat="1" x14ac:dyDescent="0.35">
      <c r="G48" s="9"/>
    </row>
    <row r="49" spans="7:7" s="32" customFormat="1" x14ac:dyDescent="0.35">
      <c r="G49" s="9"/>
    </row>
    <row r="50" spans="7:7" s="32" customFormat="1" x14ac:dyDescent="0.35">
      <c r="G50" s="9"/>
    </row>
    <row r="51" spans="7:7" s="32" customFormat="1" x14ac:dyDescent="0.35">
      <c r="G51" s="9"/>
    </row>
    <row r="52" spans="7:7" s="32" customFormat="1" x14ac:dyDescent="0.35">
      <c r="G52" s="9"/>
    </row>
    <row r="53" spans="7:7" s="32" customFormat="1" x14ac:dyDescent="0.35">
      <c r="G53" s="9"/>
    </row>
    <row r="54" spans="7:7" s="32" customFormat="1" x14ac:dyDescent="0.35">
      <c r="G54" s="9"/>
    </row>
    <row r="55" spans="7:7" s="32" customFormat="1" x14ac:dyDescent="0.35">
      <c r="G55" s="9"/>
    </row>
    <row r="56" spans="7:7" s="32" customFormat="1" x14ac:dyDescent="0.35">
      <c r="G56" s="9"/>
    </row>
    <row r="57" spans="7:7" s="32" customFormat="1" x14ac:dyDescent="0.35">
      <c r="G57" s="9"/>
    </row>
    <row r="58" spans="7:7" s="32" customFormat="1" x14ac:dyDescent="0.35">
      <c r="G58" s="9"/>
    </row>
    <row r="59" spans="7:7" s="32" customFormat="1" x14ac:dyDescent="0.35">
      <c r="G59" s="9"/>
    </row>
    <row r="60" spans="7:7" s="32" customFormat="1" x14ac:dyDescent="0.35">
      <c r="G60" s="9"/>
    </row>
    <row r="61" spans="7:7" s="32" customFormat="1" x14ac:dyDescent="0.35">
      <c r="G61" s="9"/>
    </row>
    <row r="62" spans="7:7" s="32" customFormat="1" x14ac:dyDescent="0.35">
      <c r="G62" s="9"/>
    </row>
    <row r="63" spans="7:7" s="32" customFormat="1" x14ac:dyDescent="0.35">
      <c r="G63" s="9"/>
    </row>
    <row r="64" spans="7:7" s="32" customFormat="1" x14ac:dyDescent="0.35">
      <c r="G64" s="9"/>
    </row>
    <row r="65" spans="7:7" s="32" customFormat="1" x14ac:dyDescent="0.35">
      <c r="G65" s="9"/>
    </row>
    <row r="66" spans="7:7" s="32" customFormat="1" x14ac:dyDescent="0.35">
      <c r="G66" s="9"/>
    </row>
    <row r="67" spans="7:7" s="32" customFormat="1" x14ac:dyDescent="0.35">
      <c r="G67" s="9"/>
    </row>
    <row r="68" spans="7:7" s="32" customFormat="1" x14ac:dyDescent="0.35">
      <c r="G68" s="9"/>
    </row>
    <row r="69" spans="7:7" s="32" customFormat="1" x14ac:dyDescent="0.35">
      <c r="G69" s="9"/>
    </row>
    <row r="70" spans="7:7" s="32" customFormat="1" x14ac:dyDescent="0.35">
      <c r="G70" s="9"/>
    </row>
    <row r="71" spans="7:7" s="32" customFormat="1" x14ac:dyDescent="0.35">
      <c r="G71" s="9"/>
    </row>
    <row r="72" spans="7:7" s="32" customFormat="1" x14ac:dyDescent="0.35">
      <c r="G72" s="9"/>
    </row>
    <row r="73" spans="7:7" s="32" customFormat="1" x14ac:dyDescent="0.35">
      <c r="G73" s="9"/>
    </row>
    <row r="74" spans="7:7" s="32" customFormat="1" x14ac:dyDescent="0.35">
      <c r="G74" s="9"/>
    </row>
    <row r="75" spans="7:7" s="32" customFormat="1" x14ac:dyDescent="0.35">
      <c r="G75" s="9"/>
    </row>
    <row r="76" spans="7:7" s="32" customFormat="1" x14ac:dyDescent="0.35">
      <c r="G76" s="9"/>
    </row>
    <row r="77" spans="7:7" s="32" customFormat="1" x14ac:dyDescent="0.35">
      <c r="G77" s="9"/>
    </row>
    <row r="78" spans="7:7" s="32" customFormat="1" x14ac:dyDescent="0.35">
      <c r="G78" s="9"/>
    </row>
    <row r="79" spans="7:7" s="32" customFormat="1" x14ac:dyDescent="0.35">
      <c r="G79" s="9"/>
    </row>
    <row r="80" spans="7:7" s="32" customFormat="1" x14ac:dyDescent="0.35">
      <c r="G80" s="9"/>
    </row>
    <row r="81" spans="7:7" s="32" customFormat="1" x14ac:dyDescent="0.35">
      <c r="G81" s="9"/>
    </row>
    <row r="82" spans="7:7" s="32" customFormat="1" x14ac:dyDescent="0.35">
      <c r="G82" s="9"/>
    </row>
    <row r="83" spans="7:7" s="32" customFormat="1" x14ac:dyDescent="0.35">
      <c r="G83" s="9"/>
    </row>
    <row r="84" spans="7:7" s="32" customFormat="1" x14ac:dyDescent="0.35">
      <c r="G84" s="9"/>
    </row>
    <row r="85" spans="7:7" s="32" customFormat="1" x14ac:dyDescent="0.35">
      <c r="G85" s="9"/>
    </row>
    <row r="86" spans="7:7" s="32" customFormat="1" x14ac:dyDescent="0.35">
      <c r="G86" s="9"/>
    </row>
    <row r="87" spans="7:7" s="32" customFormat="1" x14ac:dyDescent="0.35">
      <c r="G87" s="9"/>
    </row>
    <row r="88" spans="7:7" s="32" customFormat="1" x14ac:dyDescent="0.35">
      <c r="G88" s="9"/>
    </row>
    <row r="89" spans="7:7" s="32" customFormat="1" x14ac:dyDescent="0.35">
      <c r="G89" s="9"/>
    </row>
    <row r="90" spans="7:7" s="32" customFormat="1" x14ac:dyDescent="0.35">
      <c r="G90" s="9"/>
    </row>
    <row r="91" spans="7:7" s="32" customFormat="1" x14ac:dyDescent="0.35">
      <c r="G91" s="9"/>
    </row>
    <row r="92" spans="7:7" s="32" customFormat="1" x14ac:dyDescent="0.35">
      <c r="G92" s="9"/>
    </row>
    <row r="93" spans="7:7" s="32" customFormat="1" x14ac:dyDescent="0.35">
      <c r="G93" s="9"/>
    </row>
    <row r="94" spans="7:7" s="32" customFormat="1" x14ac:dyDescent="0.35">
      <c r="G94" s="9"/>
    </row>
    <row r="95" spans="7:7" s="32" customFormat="1" x14ac:dyDescent="0.35">
      <c r="G95" s="9"/>
    </row>
    <row r="96" spans="7:7" s="32" customFormat="1" x14ac:dyDescent="0.35">
      <c r="G96" s="9"/>
    </row>
    <row r="97" spans="7:7" s="32" customFormat="1" x14ac:dyDescent="0.35">
      <c r="G97" s="9"/>
    </row>
    <row r="98" spans="7:7" s="32" customFormat="1" x14ac:dyDescent="0.35">
      <c r="G98" s="9"/>
    </row>
    <row r="99" spans="7:7" s="32" customFormat="1" x14ac:dyDescent="0.35">
      <c r="G99" s="9"/>
    </row>
    <row r="100" spans="7:7" s="32" customFormat="1" x14ac:dyDescent="0.35">
      <c r="G100" s="9"/>
    </row>
    <row r="101" spans="7:7" s="32" customFormat="1" x14ac:dyDescent="0.35">
      <c r="G101" s="9"/>
    </row>
    <row r="102" spans="7:7" s="32" customFormat="1" x14ac:dyDescent="0.35">
      <c r="G102" s="9"/>
    </row>
    <row r="103" spans="7:7" s="32" customFormat="1" x14ac:dyDescent="0.35">
      <c r="G103" s="9"/>
    </row>
    <row r="104" spans="7:7" s="32" customFormat="1" x14ac:dyDescent="0.35">
      <c r="G104" s="9"/>
    </row>
    <row r="105" spans="7:7" s="32" customFormat="1" x14ac:dyDescent="0.35">
      <c r="G105" s="9"/>
    </row>
    <row r="106" spans="7:7" s="32" customFormat="1" x14ac:dyDescent="0.35">
      <c r="G106" s="9"/>
    </row>
    <row r="107" spans="7:7" s="32" customFormat="1" x14ac:dyDescent="0.35">
      <c r="G107" s="9"/>
    </row>
    <row r="108" spans="7:7" s="32" customFormat="1" x14ac:dyDescent="0.35">
      <c r="G108" s="9"/>
    </row>
    <row r="109" spans="7:7" s="32" customFormat="1" x14ac:dyDescent="0.35">
      <c r="G109" s="9"/>
    </row>
    <row r="110" spans="7:7" s="32" customFormat="1" x14ac:dyDescent="0.35">
      <c r="G110" s="9"/>
    </row>
    <row r="111" spans="7:7" s="32" customFormat="1" x14ac:dyDescent="0.35">
      <c r="G111" s="9"/>
    </row>
    <row r="112" spans="7:7" s="32" customFormat="1" x14ac:dyDescent="0.35">
      <c r="G112" s="9"/>
    </row>
    <row r="113" spans="7:7" s="32" customFormat="1" x14ac:dyDescent="0.35">
      <c r="G113" s="9"/>
    </row>
    <row r="114" spans="7:7" s="32" customFormat="1" x14ac:dyDescent="0.35">
      <c r="G114" s="9"/>
    </row>
    <row r="115" spans="7:7" s="32" customFormat="1" x14ac:dyDescent="0.35">
      <c r="G115" s="9"/>
    </row>
    <row r="116" spans="7:7" s="32" customFormat="1" x14ac:dyDescent="0.35">
      <c r="G116" s="9"/>
    </row>
    <row r="117" spans="7:7" s="32" customFormat="1" x14ac:dyDescent="0.35">
      <c r="G117" s="9"/>
    </row>
    <row r="118" spans="7:7" s="32" customFormat="1" x14ac:dyDescent="0.35">
      <c r="G118" s="9"/>
    </row>
    <row r="119" spans="7:7" s="32" customFormat="1" x14ac:dyDescent="0.35">
      <c r="G119" s="9"/>
    </row>
    <row r="120" spans="7:7" s="32" customFormat="1" x14ac:dyDescent="0.35">
      <c r="G120" s="9"/>
    </row>
    <row r="121" spans="7:7" s="32" customFormat="1" x14ac:dyDescent="0.35">
      <c r="G121" s="9"/>
    </row>
    <row r="122" spans="7:7" s="32" customFormat="1" x14ac:dyDescent="0.35">
      <c r="G122" s="9"/>
    </row>
    <row r="123" spans="7:7" s="32" customFormat="1" x14ac:dyDescent="0.35">
      <c r="G123" s="9"/>
    </row>
    <row r="124" spans="7:7" s="32" customFormat="1" x14ac:dyDescent="0.35">
      <c r="G124" s="9"/>
    </row>
    <row r="125" spans="7:7" s="32" customFormat="1" x14ac:dyDescent="0.35">
      <c r="G125" s="9"/>
    </row>
    <row r="126" spans="7:7" s="32" customFormat="1" x14ac:dyDescent="0.35">
      <c r="G126" s="9"/>
    </row>
    <row r="127" spans="7:7" s="32" customFormat="1" x14ac:dyDescent="0.35">
      <c r="G127" s="9"/>
    </row>
    <row r="128" spans="7:7" s="32" customFormat="1" x14ac:dyDescent="0.35">
      <c r="G128" s="9"/>
    </row>
    <row r="129" spans="7:7" s="32" customFormat="1" x14ac:dyDescent="0.35">
      <c r="G129" s="9"/>
    </row>
    <row r="130" spans="7:7" s="32" customFormat="1" x14ac:dyDescent="0.35">
      <c r="G130" s="9"/>
    </row>
    <row r="131" spans="7:7" s="32" customFormat="1" x14ac:dyDescent="0.35">
      <c r="G131" s="9"/>
    </row>
    <row r="132" spans="7:7" s="32" customFormat="1" x14ac:dyDescent="0.35">
      <c r="G132" s="9"/>
    </row>
    <row r="133" spans="7:7" s="32" customFormat="1" x14ac:dyDescent="0.35">
      <c r="G133" s="9"/>
    </row>
    <row r="134" spans="7:7" s="32" customFormat="1" x14ac:dyDescent="0.35">
      <c r="G134" s="9"/>
    </row>
    <row r="135" spans="7:7" s="32" customFormat="1" x14ac:dyDescent="0.35">
      <c r="G135" s="9"/>
    </row>
    <row r="136" spans="7:7" s="32" customFormat="1" x14ac:dyDescent="0.35">
      <c r="G136" s="9"/>
    </row>
    <row r="137" spans="7:7" s="32" customFormat="1" x14ac:dyDescent="0.35">
      <c r="G137" s="9"/>
    </row>
    <row r="138" spans="7:7" s="32" customFormat="1" x14ac:dyDescent="0.35">
      <c r="G138" s="9"/>
    </row>
    <row r="139" spans="7:7" s="32" customFormat="1" x14ac:dyDescent="0.35">
      <c r="G139" s="9"/>
    </row>
    <row r="140" spans="7:7" s="32" customFormat="1" x14ac:dyDescent="0.35">
      <c r="G140" s="9"/>
    </row>
    <row r="141" spans="7:7" s="32" customFormat="1" x14ac:dyDescent="0.35">
      <c r="G141" s="9"/>
    </row>
    <row r="142" spans="7:7" s="32" customFormat="1" x14ac:dyDescent="0.35">
      <c r="G142" s="9"/>
    </row>
    <row r="143" spans="7:7" s="32" customFormat="1" x14ac:dyDescent="0.35">
      <c r="G143" s="9"/>
    </row>
    <row r="144" spans="7:7" s="32" customFormat="1" x14ac:dyDescent="0.35">
      <c r="G144" s="9"/>
    </row>
    <row r="145" spans="7:7" s="32" customFormat="1" x14ac:dyDescent="0.35">
      <c r="G145" s="9"/>
    </row>
    <row r="146" spans="7:7" s="32" customFormat="1" x14ac:dyDescent="0.35">
      <c r="G146" s="9"/>
    </row>
    <row r="147" spans="7:7" s="32" customFormat="1" x14ac:dyDescent="0.35">
      <c r="G147" s="9"/>
    </row>
    <row r="148" spans="7:7" s="32" customFormat="1" x14ac:dyDescent="0.35">
      <c r="G148" s="9"/>
    </row>
    <row r="149" spans="7:7" s="32" customFormat="1" x14ac:dyDescent="0.35">
      <c r="G149" s="9"/>
    </row>
    <row r="150" spans="7:7" s="32" customFormat="1" x14ac:dyDescent="0.35">
      <c r="G150" s="9"/>
    </row>
    <row r="151" spans="7:7" s="32" customFormat="1" x14ac:dyDescent="0.35">
      <c r="G151" s="9"/>
    </row>
    <row r="152" spans="7:7" s="32" customFormat="1" x14ac:dyDescent="0.35">
      <c r="G152" s="9"/>
    </row>
    <row r="153" spans="7:7" s="32" customFormat="1" x14ac:dyDescent="0.35">
      <c r="G153" s="9"/>
    </row>
    <row r="154" spans="7:7" s="32" customFormat="1" x14ac:dyDescent="0.35">
      <c r="G154" s="9"/>
    </row>
    <row r="155" spans="7:7" s="32" customFormat="1" x14ac:dyDescent="0.35">
      <c r="G155" s="9"/>
    </row>
    <row r="156" spans="7:7" s="32" customFormat="1" x14ac:dyDescent="0.35">
      <c r="G156" s="9"/>
    </row>
    <row r="157" spans="7:7" s="32" customFormat="1" x14ac:dyDescent="0.35">
      <c r="G157" s="9"/>
    </row>
    <row r="158" spans="7:7" s="32" customFormat="1" x14ac:dyDescent="0.35">
      <c r="G158" s="9"/>
    </row>
    <row r="159" spans="7:7" s="32" customFormat="1" x14ac:dyDescent="0.35">
      <c r="G159" s="9"/>
    </row>
    <row r="160" spans="7:7" s="32" customFormat="1" x14ac:dyDescent="0.35">
      <c r="G160" s="9"/>
    </row>
    <row r="161" spans="7:7" s="32" customFormat="1" x14ac:dyDescent="0.35">
      <c r="G161" s="9"/>
    </row>
    <row r="162" spans="7:7" s="32" customFormat="1" x14ac:dyDescent="0.35">
      <c r="G162" s="9"/>
    </row>
    <row r="163" spans="7:7" s="32" customFormat="1" x14ac:dyDescent="0.35">
      <c r="G163" s="9"/>
    </row>
    <row r="164" spans="7:7" s="32" customFormat="1" x14ac:dyDescent="0.35">
      <c r="G164" s="9"/>
    </row>
    <row r="165" spans="7:7" s="32" customFormat="1" x14ac:dyDescent="0.35">
      <c r="G165" s="9"/>
    </row>
    <row r="166" spans="7:7" s="32" customFormat="1" x14ac:dyDescent="0.35">
      <c r="G166" s="9"/>
    </row>
    <row r="167" spans="7:7" s="32" customFormat="1" x14ac:dyDescent="0.35">
      <c r="G167" s="9"/>
    </row>
    <row r="168" spans="7:7" s="32" customFormat="1" x14ac:dyDescent="0.35">
      <c r="G168" s="9"/>
    </row>
    <row r="169" spans="7:7" s="32" customFormat="1" x14ac:dyDescent="0.35">
      <c r="G169" s="9"/>
    </row>
    <row r="170" spans="7:7" s="32" customFormat="1" x14ac:dyDescent="0.35">
      <c r="G170" s="9"/>
    </row>
    <row r="171" spans="7:7" s="32" customFormat="1" x14ac:dyDescent="0.35">
      <c r="G171" s="9"/>
    </row>
    <row r="172" spans="7:7" s="32" customFormat="1" x14ac:dyDescent="0.35">
      <c r="G172" s="9"/>
    </row>
    <row r="173" spans="7:7" s="32" customFormat="1" x14ac:dyDescent="0.35">
      <c r="G173" s="9"/>
    </row>
    <row r="174" spans="7:7" s="32" customFormat="1" x14ac:dyDescent="0.35">
      <c r="G174" s="9"/>
    </row>
    <row r="175" spans="7:7" s="32" customFormat="1" x14ac:dyDescent="0.35">
      <c r="G175" s="9"/>
    </row>
    <row r="176" spans="7:7" s="32" customFormat="1" x14ac:dyDescent="0.35">
      <c r="G176" s="9"/>
    </row>
    <row r="177" spans="7:7" s="32" customFormat="1" x14ac:dyDescent="0.35">
      <c r="G177" s="9"/>
    </row>
    <row r="178" spans="7:7" s="32" customFormat="1" x14ac:dyDescent="0.35">
      <c r="G178" s="9"/>
    </row>
    <row r="179" spans="7:7" s="32" customFormat="1" x14ac:dyDescent="0.35">
      <c r="G179" s="9"/>
    </row>
    <row r="180" spans="7:7" s="32" customFormat="1" x14ac:dyDescent="0.35">
      <c r="G180" s="9"/>
    </row>
    <row r="181" spans="7:7" s="32" customFormat="1" x14ac:dyDescent="0.35">
      <c r="G181" s="9"/>
    </row>
    <row r="182" spans="7:7" s="32" customFormat="1" x14ac:dyDescent="0.35">
      <c r="G182" s="9"/>
    </row>
    <row r="183" spans="7:7" s="32" customFormat="1" x14ac:dyDescent="0.35">
      <c r="G183" s="9"/>
    </row>
    <row r="184" spans="7:7" s="32" customFormat="1" x14ac:dyDescent="0.35">
      <c r="G184" s="9"/>
    </row>
    <row r="185" spans="7:7" s="32" customFormat="1" x14ac:dyDescent="0.35">
      <c r="G185" s="9"/>
    </row>
    <row r="186" spans="7:7" s="32" customFormat="1" x14ac:dyDescent="0.35">
      <c r="G186" s="9"/>
    </row>
    <row r="187" spans="7:7" s="32" customFormat="1" x14ac:dyDescent="0.35">
      <c r="G187" s="9"/>
    </row>
    <row r="188" spans="7:7" s="32" customFormat="1" x14ac:dyDescent="0.35">
      <c r="G188" s="9"/>
    </row>
    <row r="189" spans="7:7" s="32" customFormat="1" x14ac:dyDescent="0.35">
      <c r="G189" s="9"/>
    </row>
    <row r="190" spans="7:7" s="32" customFormat="1" x14ac:dyDescent="0.35">
      <c r="G190" s="9"/>
    </row>
    <row r="191" spans="7:7" s="32" customFormat="1" x14ac:dyDescent="0.35">
      <c r="G191" s="9"/>
    </row>
    <row r="192" spans="7:7" s="32" customFormat="1" x14ac:dyDescent="0.35">
      <c r="G192" s="9"/>
    </row>
    <row r="193" spans="7:7" s="32" customFormat="1" x14ac:dyDescent="0.35">
      <c r="G193" s="9"/>
    </row>
    <row r="194" spans="7:7" s="32" customFormat="1" x14ac:dyDescent="0.35">
      <c r="G194" s="9"/>
    </row>
    <row r="195" spans="7:7" s="32" customFormat="1" x14ac:dyDescent="0.35">
      <c r="G195" s="9"/>
    </row>
    <row r="196" spans="7:7" s="32" customFormat="1" x14ac:dyDescent="0.35">
      <c r="G196" s="9"/>
    </row>
    <row r="197" spans="7:7" s="32" customFormat="1" x14ac:dyDescent="0.35">
      <c r="G197" s="9"/>
    </row>
    <row r="198" spans="7:7" s="32" customFormat="1" x14ac:dyDescent="0.35">
      <c r="G198" s="9"/>
    </row>
    <row r="199" spans="7:7" s="32" customFormat="1" x14ac:dyDescent="0.35">
      <c r="G199" s="9"/>
    </row>
    <row r="200" spans="7:7" s="32" customFormat="1" x14ac:dyDescent="0.35">
      <c r="G200" s="9"/>
    </row>
    <row r="201" spans="7:7" s="32" customFormat="1" x14ac:dyDescent="0.35">
      <c r="G201" s="9"/>
    </row>
    <row r="202" spans="7:7" s="32" customFormat="1" x14ac:dyDescent="0.35">
      <c r="G202" s="9"/>
    </row>
    <row r="203" spans="7:7" s="32" customFormat="1" x14ac:dyDescent="0.35">
      <c r="G203" s="9"/>
    </row>
    <row r="204" spans="7:7" s="32" customFormat="1" x14ac:dyDescent="0.35">
      <c r="G204" s="9"/>
    </row>
    <row r="205" spans="7:7" s="32" customFormat="1" x14ac:dyDescent="0.35">
      <c r="G205" s="9"/>
    </row>
    <row r="206" spans="7:7" s="32" customFormat="1" x14ac:dyDescent="0.35">
      <c r="G206" s="9"/>
    </row>
    <row r="207" spans="7:7" s="32" customFormat="1" x14ac:dyDescent="0.35">
      <c r="G207" s="9"/>
    </row>
    <row r="208" spans="7:7" s="32" customFormat="1" x14ac:dyDescent="0.35">
      <c r="G208" s="9"/>
    </row>
    <row r="209" spans="7:7" s="32" customFormat="1" x14ac:dyDescent="0.35">
      <c r="G209" s="9"/>
    </row>
    <row r="210" spans="7:7" s="32" customFormat="1" x14ac:dyDescent="0.35">
      <c r="G210" s="9"/>
    </row>
    <row r="211" spans="7:7" s="32" customFormat="1" x14ac:dyDescent="0.35">
      <c r="G211" s="9"/>
    </row>
    <row r="212" spans="7:7" s="32" customFormat="1" x14ac:dyDescent="0.35">
      <c r="G212" s="9"/>
    </row>
    <row r="213" spans="7:7" s="32" customFormat="1" x14ac:dyDescent="0.35">
      <c r="G213" s="9"/>
    </row>
    <row r="214" spans="7:7" s="32" customFormat="1" x14ac:dyDescent="0.35">
      <c r="G214" s="9"/>
    </row>
    <row r="215" spans="7:7" s="32" customFormat="1" x14ac:dyDescent="0.35">
      <c r="G215" s="9"/>
    </row>
    <row r="216" spans="7:7" s="32" customFormat="1" x14ac:dyDescent="0.35">
      <c r="G216" s="9"/>
    </row>
    <row r="217" spans="7:7" s="32" customFormat="1" x14ac:dyDescent="0.35">
      <c r="G217" s="9"/>
    </row>
    <row r="218" spans="7:7" s="32" customFormat="1" x14ac:dyDescent="0.35">
      <c r="G218" s="9"/>
    </row>
    <row r="219" spans="7:7" s="32" customFormat="1" x14ac:dyDescent="0.35">
      <c r="G219" s="9"/>
    </row>
    <row r="220" spans="7:7" s="32" customFormat="1" x14ac:dyDescent="0.35">
      <c r="G220" s="9"/>
    </row>
    <row r="221" spans="7:7" s="32" customFormat="1" x14ac:dyDescent="0.35">
      <c r="G221" s="9"/>
    </row>
    <row r="222" spans="7:7" s="32" customFormat="1" x14ac:dyDescent="0.35">
      <c r="G222" s="9"/>
    </row>
    <row r="223" spans="7:7" s="32" customFormat="1" x14ac:dyDescent="0.35">
      <c r="G223" s="9"/>
    </row>
    <row r="224" spans="7:7" s="32" customFormat="1" x14ac:dyDescent="0.35">
      <c r="G224" s="9"/>
    </row>
    <row r="225" spans="7:7" s="32" customFormat="1" x14ac:dyDescent="0.35">
      <c r="G225" s="9"/>
    </row>
    <row r="226" spans="7:7" s="32" customFormat="1" x14ac:dyDescent="0.35">
      <c r="G226" s="9"/>
    </row>
    <row r="227" spans="7:7" s="32" customFormat="1" x14ac:dyDescent="0.35">
      <c r="G227" s="9"/>
    </row>
    <row r="228" spans="7:7" s="32" customFormat="1" x14ac:dyDescent="0.35">
      <c r="G228" s="9"/>
    </row>
    <row r="229" spans="7:7" s="32" customFormat="1" x14ac:dyDescent="0.35">
      <c r="G229" s="9"/>
    </row>
    <row r="230" spans="7:7" s="32" customFormat="1" x14ac:dyDescent="0.35">
      <c r="G230" s="9"/>
    </row>
    <row r="231" spans="7:7" s="32" customFormat="1" x14ac:dyDescent="0.35">
      <c r="G231" s="9"/>
    </row>
    <row r="232" spans="7:7" s="32" customFormat="1" x14ac:dyDescent="0.35">
      <c r="G232" s="9"/>
    </row>
    <row r="233" spans="7:7" s="32" customFormat="1" x14ac:dyDescent="0.35">
      <c r="G233" s="9"/>
    </row>
    <row r="234" spans="7:7" s="32" customFormat="1" x14ac:dyDescent="0.35">
      <c r="G234" s="9"/>
    </row>
    <row r="235" spans="7:7" s="32" customFormat="1" x14ac:dyDescent="0.35">
      <c r="G235" s="9"/>
    </row>
    <row r="236" spans="7:7" s="32" customFormat="1" x14ac:dyDescent="0.35">
      <c r="G236" s="9"/>
    </row>
    <row r="237" spans="7:7" s="32" customFormat="1" x14ac:dyDescent="0.35">
      <c r="G237" s="9"/>
    </row>
    <row r="238" spans="7:7" s="32" customFormat="1" x14ac:dyDescent="0.35">
      <c r="G238" s="9"/>
    </row>
    <row r="239" spans="7:7" s="32" customFormat="1" x14ac:dyDescent="0.35">
      <c r="G239" s="9"/>
    </row>
    <row r="240" spans="7:7" s="32" customFormat="1" x14ac:dyDescent="0.35">
      <c r="G240" s="9"/>
    </row>
    <row r="241" spans="7:7" s="32" customFormat="1" x14ac:dyDescent="0.35">
      <c r="G241" s="9"/>
    </row>
    <row r="242" spans="7:7" s="32" customFormat="1" x14ac:dyDescent="0.35">
      <c r="G242" s="9"/>
    </row>
    <row r="243" spans="7:7" s="32" customFormat="1" x14ac:dyDescent="0.35">
      <c r="G243" s="9"/>
    </row>
    <row r="244" spans="7:7" s="32" customFormat="1" x14ac:dyDescent="0.35">
      <c r="G244" s="9"/>
    </row>
    <row r="245" spans="7:7" s="32" customFormat="1" x14ac:dyDescent="0.35">
      <c r="G245" s="9"/>
    </row>
    <row r="246" spans="7:7" s="32" customFormat="1" x14ac:dyDescent="0.35">
      <c r="G246" s="9"/>
    </row>
    <row r="247" spans="7:7" s="32" customFormat="1" x14ac:dyDescent="0.35">
      <c r="G247" s="9"/>
    </row>
    <row r="248" spans="7:7" s="32" customFormat="1" x14ac:dyDescent="0.35">
      <c r="G248" s="9"/>
    </row>
    <row r="249" spans="7:7" s="32" customFormat="1" x14ac:dyDescent="0.35">
      <c r="G249" s="9"/>
    </row>
    <row r="250" spans="7:7" s="32" customFormat="1" x14ac:dyDescent="0.35">
      <c r="G250" s="9"/>
    </row>
    <row r="251" spans="7:7" s="32" customFormat="1" x14ac:dyDescent="0.35">
      <c r="G251" s="9"/>
    </row>
    <row r="252" spans="7:7" s="32" customFormat="1" x14ac:dyDescent="0.35">
      <c r="G252" s="9"/>
    </row>
    <row r="253" spans="7:7" s="32" customFormat="1" x14ac:dyDescent="0.35">
      <c r="G253" s="9"/>
    </row>
    <row r="254" spans="7:7" s="32" customFormat="1" x14ac:dyDescent="0.35">
      <c r="G254" s="9"/>
    </row>
    <row r="255" spans="7:7" s="32" customFormat="1" x14ac:dyDescent="0.35">
      <c r="G255" s="9"/>
    </row>
    <row r="256" spans="7:7" s="32" customFormat="1" x14ac:dyDescent="0.35">
      <c r="G256" s="9"/>
    </row>
    <row r="257" spans="7:7" s="32" customFormat="1" x14ac:dyDescent="0.35">
      <c r="G257" s="9"/>
    </row>
    <row r="258" spans="7:7" s="32" customFormat="1" x14ac:dyDescent="0.35">
      <c r="G258" s="9"/>
    </row>
    <row r="259" spans="7:7" s="32" customFormat="1" x14ac:dyDescent="0.35">
      <c r="G259" s="9"/>
    </row>
    <row r="260" spans="7:7" s="32" customFormat="1" x14ac:dyDescent="0.35">
      <c r="G260" s="9"/>
    </row>
    <row r="261" spans="7:7" s="32" customFormat="1" x14ac:dyDescent="0.35">
      <c r="G261" s="9"/>
    </row>
    <row r="262" spans="7:7" s="32" customFormat="1" x14ac:dyDescent="0.35">
      <c r="G262" s="9"/>
    </row>
    <row r="263" spans="7:7" s="32" customFormat="1" x14ac:dyDescent="0.35">
      <c r="G263" s="9"/>
    </row>
    <row r="264" spans="7:7" s="32" customFormat="1" x14ac:dyDescent="0.35">
      <c r="G264" s="9"/>
    </row>
    <row r="265" spans="7:7" s="32" customFormat="1" x14ac:dyDescent="0.35">
      <c r="G265" s="9"/>
    </row>
    <row r="266" spans="7:7" s="32" customFormat="1" x14ac:dyDescent="0.35">
      <c r="G266" s="9"/>
    </row>
    <row r="267" spans="7:7" s="32" customFormat="1" x14ac:dyDescent="0.35">
      <c r="G267" s="9"/>
    </row>
    <row r="268" spans="7:7" s="32" customFormat="1" x14ac:dyDescent="0.35">
      <c r="G268" s="9"/>
    </row>
    <row r="269" spans="7:7" s="32" customFormat="1" x14ac:dyDescent="0.35">
      <c r="G269" s="9"/>
    </row>
    <row r="270" spans="7:7" s="32" customFormat="1" x14ac:dyDescent="0.35">
      <c r="G270" s="9"/>
    </row>
    <row r="271" spans="7:7" s="32" customFormat="1" x14ac:dyDescent="0.35">
      <c r="G271" s="9"/>
    </row>
    <row r="272" spans="7:7" s="32" customFormat="1" x14ac:dyDescent="0.35">
      <c r="G272" s="9"/>
    </row>
    <row r="273" spans="7:7" s="32" customFormat="1" x14ac:dyDescent="0.35">
      <c r="G273" s="9"/>
    </row>
    <row r="274" spans="7:7" s="32" customFormat="1" x14ac:dyDescent="0.35">
      <c r="G274" s="9"/>
    </row>
    <row r="275" spans="7:7" s="32" customFormat="1" x14ac:dyDescent="0.35">
      <c r="G275" s="9"/>
    </row>
    <row r="276" spans="7:7" s="32" customFormat="1" x14ac:dyDescent="0.35">
      <c r="G276" s="9"/>
    </row>
    <row r="277" spans="7:7" s="32" customFormat="1" x14ac:dyDescent="0.35">
      <c r="G277" s="9"/>
    </row>
    <row r="278" spans="7:7" s="32" customFormat="1" x14ac:dyDescent="0.35">
      <c r="G278" s="9"/>
    </row>
    <row r="279" spans="7:7" s="32" customFormat="1" x14ac:dyDescent="0.35">
      <c r="G279" s="9"/>
    </row>
    <row r="280" spans="7:7" s="32" customFormat="1" x14ac:dyDescent="0.35">
      <c r="G280" s="9"/>
    </row>
    <row r="281" spans="7:7" s="32" customFormat="1" x14ac:dyDescent="0.35">
      <c r="G281" s="9"/>
    </row>
    <row r="282" spans="7:7" s="32" customFormat="1" x14ac:dyDescent="0.35">
      <c r="G282" s="9"/>
    </row>
    <row r="283" spans="7:7" s="32" customFormat="1" x14ac:dyDescent="0.35">
      <c r="G283" s="9"/>
    </row>
    <row r="284" spans="7:7" s="32" customFormat="1" x14ac:dyDescent="0.35">
      <c r="G284" s="9"/>
    </row>
    <row r="285" spans="7:7" s="32" customFormat="1" x14ac:dyDescent="0.35">
      <c r="G285" s="9"/>
    </row>
    <row r="286" spans="7:7" s="32" customFormat="1" x14ac:dyDescent="0.35">
      <c r="G286" s="9"/>
    </row>
    <row r="287" spans="7:7" s="32" customFormat="1" x14ac:dyDescent="0.35">
      <c r="G287" s="9"/>
    </row>
    <row r="288" spans="7:7" s="32" customFormat="1" x14ac:dyDescent="0.35">
      <c r="G288" s="9"/>
    </row>
    <row r="289" spans="7:7" s="32" customFormat="1" x14ac:dyDescent="0.35">
      <c r="G289" s="9"/>
    </row>
    <row r="290" spans="7:7" s="32" customFormat="1" x14ac:dyDescent="0.35">
      <c r="G290" s="9"/>
    </row>
    <row r="291" spans="7:7" s="32" customFormat="1" x14ac:dyDescent="0.35">
      <c r="G291" s="9"/>
    </row>
    <row r="292" spans="7:7" s="32" customFormat="1" x14ac:dyDescent="0.35">
      <c r="G292" s="9"/>
    </row>
    <row r="293" spans="7:7" s="32" customFormat="1" x14ac:dyDescent="0.35">
      <c r="G293" s="9"/>
    </row>
    <row r="294" spans="7:7" s="32" customFormat="1" x14ac:dyDescent="0.35">
      <c r="G294" s="9"/>
    </row>
    <row r="295" spans="7:7" s="32" customFormat="1" x14ac:dyDescent="0.35">
      <c r="G295" s="9"/>
    </row>
    <row r="296" spans="7:7" s="32" customFormat="1" x14ac:dyDescent="0.35">
      <c r="G296" s="9"/>
    </row>
    <row r="297" spans="7:7" s="32" customFormat="1" x14ac:dyDescent="0.35">
      <c r="G297" s="9"/>
    </row>
    <row r="298" spans="7:7" s="32" customFormat="1" x14ac:dyDescent="0.35">
      <c r="G298" s="9"/>
    </row>
    <row r="299" spans="7:7" s="32" customFormat="1" x14ac:dyDescent="0.35">
      <c r="G299" s="9"/>
    </row>
    <row r="300" spans="7:7" s="32" customFormat="1" x14ac:dyDescent="0.35">
      <c r="G300" s="9"/>
    </row>
    <row r="301" spans="7:7" s="32" customFormat="1" x14ac:dyDescent="0.35">
      <c r="G301" s="9"/>
    </row>
    <row r="302" spans="7:7" s="32" customFormat="1" x14ac:dyDescent="0.35">
      <c r="G302" s="9"/>
    </row>
    <row r="303" spans="7:7" s="32" customFormat="1" x14ac:dyDescent="0.35">
      <c r="G303" s="9"/>
    </row>
    <row r="304" spans="7:7" s="32" customFormat="1" x14ac:dyDescent="0.35">
      <c r="G304" s="9"/>
    </row>
    <row r="305" spans="7:7" s="32" customFormat="1" x14ac:dyDescent="0.35">
      <c r="G305" s="9"/>
    </row>
    <row r="306" spans="7:7" s="32" customFormat="1" x14ac:dyDescent="0.35">
      <c r="G306" s="9"/>
    </row>
    <row r="307" spans="7:7" s="32" customFormat="1" x14ac:dyDescent="0.35">
      <c r="G307" s="9"/>
    </row>
    <row r="308" spans="7:7" s="32" customFormat="1" x14ac:dyDescent="0.35">
      <c r="G308" s="9"/>
    </row>
    <row r="309" spans="7:7" s="32" customFormat="1" x14ac:dyDescent="0.35">
      <c r="G309" s="9"/>
    </row>
    <row r="310" spans="7:7" s="32" customFormat="1" x14ac:dyDescent="0.35">
      <c r="G310" s="9"/>
    </row>
    <row r="311" spans="7:7" s="32" customFormat="1" x14ac:dyDescent="0.35">
      <c r="G311" s="9"/>
    </row>
    <row r="312" spans="7:7" s="32" customFormat="1" x14ac:dyDescent="0.35">
      <c r="G312" s="9"/>
    </row>
    <row r="313" spans="7:7" s="32" customFormat="1" x14ac:dyDescent="0.35">
      <c r="G313" s="9"/>
    </row>
    <row r="314" spans="7:7" s="32" customFormat="1" x14ac:dyDescent="0.35">
      <c r="G314" s="9"/>
    </row>
    <row r="315" spans="7:7" s="32" customFormat="1" x14ac:dyDescent="0.35">
      <c r="G315" s="9"/>
    </row>
    <row r="316" spans="7:7" s="32" customFormat="1" x14ac:dyDescent="0.35">
      <c r="G316" s="9"/>
    </row>
    <row r="317" spans="7:7" s="32" customFormat="1" x14ac:dyDescent="0.35">
      <c r="G317" s="9"/>
    </row>
    <row r="318" spans="7:7" s="32" customFormat="1" x14ac:dyDescent="0.35">
      <c r="G318" s="9"/>
    </row>
    <row r="319" spans="7:7" s="32" customFormat="1" x14ac:dyDescent="0.35">
      <c r="G319" s="9"/>
    </row>
    <row r="320" spans="7:7" s="32" customFormat="1" x14ac:dyDescent="0.35">
      <c r="G320" s="9"/>
    </row>
    <row r="321" spans="7:7" s="32" customFormat="1" x14ac:dyDescent="0.35">
      <c r="G321" s="9"/>
    </row>
    <row r="322" spans="7:7" s="32" customFormat="1" x14ac:dyDescent="0.35">
      <c r="G322" s="9"/>
    </row>
    <row r="323" spans="7:7" s="32" customFormat="1" x14ac:dyDescent="0.35">
      <c r="G323" s="9"/>
    </row>
    <row r="324" spans="7:7" s="32" customFormat="1" x14ac:dyDescent="0.35">
      <c r="G324" s="9"/>
    </row>
    <row r="325" spans="7:7" s="32" customFormat="1" x14ac:dyDescent="0.35">
      <c r="G325" s="9"/>
    </row>
    <row r="326" spans="7:7" s="32" customFormat="1" x14ac:dyDescent="0.35">
      <c r="G326" s="9"/>
    </row>
    <row r="327" spans="7:7" s="32" customFormat="1" x14ac:dyDescent="0.35">
      <c r="G327" s="9"/>
    </row>
    <row r="328" spans="7:7" s="32" customFormat="1" x14ac:dyDescent="0.35">
      <c r="G328" s="9"/>
    </row>
    <row r="329" spans="7:7" s="32" customFormat="1" x14ac:dyDescent="0.35">
      <c r="G329" s="9"/>
    </row>
    <row r="330" spans="7:7" s="32" customFormat="1" x14ac:dyDescent="0.35">
      <c r="G330" s="9"/>
    </row>
    <row r="331" spans="7:7" s="32" customFormat="1" x14ac:dyDescent="0.35">
      <c r="G331" s="9"/>
    </row>
    <row r="332" spans="7:7" s="32" customFormat="1" x14ac:dyDescent="0.35">
      <c r="G332" s="9"/>
    </row>
    <row r="333" spans="7:7" s="32" customFormat="1" x14ac:dyDescent="0.35">
      <c r="G333" s="9"/>
    </row>
    <row r="334" spans="7:7" s="32" customFormat="1" x14ac:dyDescent="0.35">
      <c r="G334" s="9"/>
    </row>
    <row r="335" spans="7:7" s="32" customFormat="1" x14ac:dyDescent="0.35">
      <c r="G335" s="9"/>
    </row>
    <row r="336" spans="7:7" s="32" customFormat="1" x14ac:dyDescent="0.35">
      <c r="G336" s="9"/>
    </row>
    <row r="337" spans="7:7" s="32" customFormat="1" x14ac:dyDescent="0.35">
      <c r="G337" s="9"/>
    </row>
    <row r="338" spans="7:7" s="32" customFormat="1" x14ac:dyDescent="0.35">
      <c r="G338" s="9"/>
    </row>
    <row r="339" spans="7:7" s="32" customFormat="1" x14ac:dyDescent="0.35">
      <c r="G339" s="9"/>
    </row>
    <row r="340" spans="7:7" s="32" customFormat="1" x14ac:dyDescent="0.35">
      <c r="G340" s="9"/>
    </row>
    <row r="341" spans="7:7" s="32" customFormat="1" x14ac:dyDescent="0.35">
      <c r="G341" s="9"/>
    </row>
    <row r="342" spans="7:7" s="32" customFormat="1" x14ac:dyDescent="0.35">
      <c r="G342" s="9"/>
    </row>
    <row r="343" spans="7:7" s="32" customFormat="1" x14ac:dyDescent="0.35">
      <c r="G343" s="9"/>
    </row>
    <row r="344" spans="7:7" s="32" customFormat="1" x14ac:dyDescent="0.35">
      <c r="G344" s="9"/>
    </row>
    <row r="345" spans="7:7" s="32" customFormat="1" x14ac:dyDescent="0.35">
      <c r="G345" s="9"/>
    </row>
    <row r="346" spans="7:7" s="32" customFormat="1" x14ac:dyDescent="0.35">
      <c r="G346" s="9"/>
    </row>
    <row r="347" spans="7:7" s="32" customFormat="1" x14ac:dyDescent="0.35">
      <c r="G347" s="9"/>
    </row>
    <row r="348" spans="7:7" s="32" customFormat="1" x14ac:dyDescent="0.35">
      <c r="G348" s="9"/>
    </row>
    <row r="349" spans="7:7" s="32" customFormat="1" x14ac:dyDescent="0.35">
      <c r="G349" s="9"/>
    </row>
    <row r="350" spans="7:7" s="32" customFormat="1" x14ac:dyDescent="0.35">
      <c r="G350" s="9"/>
    </row>
    <row r="351" spans="7:7" s="32" customFormat="1" x14ac:dyDescent="0.35">
      <c r="G351" s="9"/>
    </row>
    <row r="352" spans="7:7" s="32" customFormat="1" x14ac:dyDescent="0.35">
      <c r="G352" s="9"/>
    </row>
    <row r="353" spans="7:7" s="32" customFormat="1" x14ac:dyDescent="0.35">
      <c r="G353" s="9"/>
    </row>
    <row r="354" spans="7:7" s="32" customFormat="1" x14ac:dyDescent="0.35">
      <c r="G354" s="9"/>
    </row>
    <row r="355" spans="7:7" s="32" customFormat="1" x14ac:dyDescent="0.35">
      <c r="G355" s="9"/>
    </row>
    <row r="356" spans="7:7" s="32" customFormat="1" x14ac:dyDescent="0.35">
      <c r="G356" s="9"/>
    </row>
    <row r="357" spans="7:7" s="32" customFormat="1" x14ac:dyDescent="0.35">
      <c r="G357" s="9"/>
    </row>
    <row r="358" spans="7:7" s="32" customFormat="1" x14ac:dyDescent="0.35">
      <c r="G358" s="9"/>
    </row>
    <row r="359" spans="7:7" s="32" customFormat="1" x14ac:dyDescent="0.35">
      <c r="G359" s="9"/>
    </row>
    <row r="360" spans="7:7" s="32" customFormat="1" x14ac:dyDescent="0.35">
      <c r="G360" s="9"/>
    </row>
    <row r="361" spans="7:7" s="32" customFormat="1" x14ac:dyDescent="0.35">
      <c r="G361" s="9"/>
    </row>
    <row r="362" spans="7:7" s="32" customFormat="1" x14ac:dyDescent="0.35">
      <c r="G362" s="9"/>
    </row>
    <row r="363" spans="7:7" s="32" customFormat="1" x14ac:dyDescent="0.35">
      <c r="G363" s="9"/>
    </row>
    <row r="364" spans="7:7" s="32" customFormat="1" x14ac:dyDescent="0.35">
      <c r="G364" s="9"/>
    </row>
    <row r="365" spans="7:7" s="32" customFormat="1" x14ac:dyDescent="0.35">
      <c r="G365" s="9"/>
    </row>
    <row r="366" spans="7:7" s="32" customFormat="1" x14ac:dyDescent="0.35">
      <c r="G366" s="9"/>
    </row>
    <row r="367" spans="7:7" s="32" customFormat="1" x14ac:dyDescent="0.35">
      <c r="G367" s="9"/>
    </row>
    <row r="368" spans="7:7" s="32" customFormat="1" x14ac:dyDescent="0.35">
      <c r="G368" s="9"/>
    </row>
    <row r="369" spans="7:7" s="32" customFormat="1" x14ac:dyDescent="0.35">
      <c r="G369" s="9"/>
    </row>
    <row r="370" spans="7:7" s="32" customFormat="1" x14ac:dyDescent="0.35">
      <c r="G370" s="9"/>
    </row>
    <row r="371" spans="7:7" s="32" customFormat="1" x14ac:dyDescent="0.35">
      <c r="G371" s="9"/>
    </row>
    <row r="372" spans="7:7" s="32" customFormat="1" x14ac:dyDescent="0.35">
      <c r="G372" s="9"/>
    </row>
    <row r="373" spans="7:7" s="32" customFormat="1" x14ac:dyDescent="0.35">
      <c r="G373" s="9"/>
    </row>
    <row r="374" spans="7:7" s="32" customFormat="1" x14ac:dyDescent="0.35">
      <c r="G374" s="9"/>
    </row>
    <row r="375" spans="7:7" s="32" customFormat="1" x14ac:dyDescent="0.35">
      <c r="G375" s="9"/>
    </row>
    <row r="376" spans="7:7" s="32" customFormat="1" x14ac:dyDescent="0.35">
      <c r="G376" s="9"/>
    </row>
    <row r="377" spans="7:7" s="32" customFormat="1" x14ac:dyDescent="0.35">
      <c r="G377" s="9"/>
    </row>
    <row r="378" spans="7:7" s="32" customFormat="1" x14ac:dyDescent="0.35">
      <c r="G378" s="9"/>
    </row>
    <row r="379" spans="7:7" s="32" customFormat="1" x14ac:dyDescent="0.35">
      <c r="G379" s="9"/>
    </row>
    <row r="380" spans="7:7" s="32" customFormat="1" x14ac:dyDescent="0.35">
      <c r="G380" s="9"/>
    </row>
    <row r="381" spans="7:7" s="32" customFormat="1" x14ac:dyDescent="0.35">
      <c r="G381" s="9"/>
    </row>
    <row r="382" spans="7:7" s="32" customFormat="1" x14ac:dyDescent="0.35">
      <c r="G382" s="9"/>
    </row>
    <row r="383" spans="7:7" s="32" customFormat="1" x14ac:dyDescent="0.35">
      <c r="G383" s="9"/>
    </row>
    <row r="384" spans="7:7" s="32" customFormat="1" x14ac:dyDescent="0.35">
      <c r="G384" s="9"/>
    </row>
    <row r="385" spans="7:7" s="32" customFormat="1" x14ac:dyDescent="0.35">
      <c r="G385" s="9"/>
    </row>
    <row r="386" spans="7:7" s="32" customFormat="1" x14ac:dyDescent="0.35">
      <c r="G386" s="9"/>
    </row>
    <row r="387" spans="7:7" s="32" customFormat="1" x14ac:dyDescent="0.35">
      <c r="G387" s="9"/>
    </row>
    <row r="388" spans="7:7" s="32" customFormat="1" x14ac:dyDescent="0.35">
      <c r="G388" s="9"/>
    </row>
    <row r="389" spans="7:7" s="32" customFormat="1" x14ac:dyDescent="0.35">
      <c r="G389" s="9"/>
    </row>
    <row r="390" spans="7:7" s="32" customFormat="1" x14ac:dyDescent="0.35">
      <c r="G390" s="9"/>
    </row>
    <row r="391" spans="7:7" s="32" customFormat="1" x14ac:dyDescent="0.35">
      <c r="G391" s="9"/>
    </row>
    <row r="392" spans="7:7" s="32" customFormat="1" x14ac:dyDescent="0.35">
      <c r="G392" s="9"/>
    </row>
    <row r="393" spans="7:7" s="32" customFormat="1" x14ac:dyDescent="0.35">
      <c r="G393" s="9"/>
    </row>
    <row r="394" spans="7:7" s="32" customFormat="1" x14ac:dyDescent="0.35">
      <c r="G394" s="9"/>
    </row>
    <row r="395" spans="7:7" s="32" customFormat="1" x14ac:dyDescent="0.35">
      <c r="G395" s="9"/>
    </row>
    <row r="396" spans="7:7" s="32" customFormat="1" x14ac:dyDescent="0.35">
      <c r="G396" s="9"/>
    </row>
    <row r="397" spans="7:7" s="32" customFormat="1" x14ac:dyDescent="0.35">
      <c r="G397" s="9"/>
    </row>
    <row r="398" spans="7:7" s="32" customFormat="1" x14ac:dyDescent="0.35">
      <c r="G398" s="9"/>
    </row>
    <row r="399" spans="7:7" s="32" customFormat="1" x14ac:dyDescent="0.35">
      <c r="G399" s="9"/>
    </row>
    <row r="400" spans="7:7" s="32" customFormat="1" x14ac:dyDescent="0.35">
      <c r="G400" s="9"/>
    </row>
    <row r="401" spans="7:7" s="32" customFormat="1" x14ac:dyDescent="0.35">
      <c r="G401" s="9"/>
    </row>
    <row r="402" spans="7:7" s="32" customFormat="1" x14ac:dyDescent="0.35">
      <c r="G402" s="9"/>
    </row>
    <row r="403" spans="7:7" s="32" customFormat="1" x14ac:dyDescent="0.35">
      <c r="G403" s="9"/>
    </row>
    <row r="404" spans="7:7" s="32" customFormat="1" x14ac:dyDescent="0.35">
      <c r="G404" s="9"/>
    </row>
    <row r="405" spans="7:7" s="32" customFormat="1" x14ac:dyDescent="0.35">
      <c r="G405" s="9"/>
    </row>
    <row r="406" spans="7:7" s="32" customFormat="1" x14ac:dyDescent="0.35">
      <c r="G406" s="9"/>
    </row>
    <row r="407" spans="7:7" s="32" customFormat="1" x14ac:dyDescent="0.35">
      <c r="G407" s="9"/>
    </row>
    <row r="408" spans="7:7" s="32" customFormat="1" x14ac:dyDescent="0.35">
      <c r="G408" s="9"/>
    </row>
    <row r="409" spans="7:7" s="32" customFormat="1" x14ac:dyDescent="0.35">
      <c r="G409" s="9"/>
    </row>
    <row r="410" spans="7:7" s="32" customFormat="1" x14ac:dyDescent="0.35">
      <c r="G410" s="9"/>
    </row>
    <row r="411" spans="7:7" s="32" customFormat="1" x14ac:dyDescent="0.35">
      <c r="G411" s="9"/>
    </row>
    <row r="412" spans="7:7" s="32" customFormat="1" x14ac:dyDescent="0.35">
      <c r="G412" s="9"/>
    </row>
    <row r="413" spans="7:7" s="32" customFormat="1" x14ac:dyDescent="0.35">
      <c r="G413" s="9"/>
    </row>
    <row r="414" spans="7:7" s="32" customFormat="1" x14ac:dyDescent="0.35">
      <c r="G414" s="9"/>
    </row>
    <row r="415" spans="7:7" s="32" customFormat="1" x14ac:dyDescent="0.35">
      <c r="G415" s="9"/>
    </row>
    <row r="416" spans="7:7" s="32" customFormat="1" x14ac:dyDescent="0.35">
      <c r="G416" s="9"/>
    </row>
    <row r="417" spans="7:7" s="32" customFormat="1" x14ac:dyDescent="0.35">
      <c r="G417" s="9"/>
    </row>
    <row r="418" spans="7:7" s="32" customFormat="1" x14ac:dyDescent="0.35">
      <c r="G418" s="9"/>
    </row>
    <row r="419" spans="7:7" s="32" customFormat="1" x14ac:dyDescent="0.35">
      <c r="G419" s="9"/>
    </row>
    <row r="420" spans="7:7" s="32" customFormat="1" x14ac:dyDescent="0.35">
      <c r="G420" s="9"/>
    </row>
    <row r="421" spans="7:7" s="32" customFormat="1" x14ac:dyDescent="0.35">
      <c r="G421" s="9"/>
    </row>
    <row r="422" spans="7:7" s="32" customFormat="1" x14ac:dyDescent="0.35">
      <c r="G422" s="9"/>
    </row>
    <row r="423" spans="7:7" s="32" customFormat="1" x14ac:dyDescent="0.35">
      <c r="G423" s="9"/>
    </row>
    <row r="424" spans="7:7" s="32" customFormat="1" x14ac:dyDescent="0.35">
      <c r="G424" s="9"/>
    </row>
    <row r="425" spans="7:7" s="32" customFormat="1" x14ac:dyDescent="0.35">
      <c r="G425" s="9"/>
    </row>
    <row r="426" spans="7:7" s="32" customFormat="1" x14ac:dyDescent="0.35">
      <c r="G426" s="9"/>
    </row>
    <row r="427" spans="7:7" s="32" customFormat="1" x14ac:dyDescent="0.35">
      <c r="G427" s="9"/>
    </row>
    <row r="428" spans="7:7" s="32" customFormat="1" x14ac:dyDescent="0.35">
      <c r="G428" s="9"/>
    </row>
    <row r="429" spans="7:7" s="32" customFormat="1" x14ac:dyDescent="0.35">
      <c r="G429" s="9"/>
    </row>
    <row r="430" spans="7:7" s="32" customFormat="1" x14ac:dyDescent="0.35">
      <c r="G430" s="9"/>
    </row>
    <row r="431" spans="7:7" s="32" customFormat="1" x14ac:dyDescent="0.35">
      <c r="G431" s="9"/>
    </row>
    <row r="432" spans="7:7" s="32" customFormat="1" x14ac:dyDescent="0.35">
      <c r="G432" s="9"/>
    </row>
    <row r="433" spans="7:7" s="32" customFormat="1" x14ac:dyDescent="0.35">
      <c r="G433" s="9"/>
    </row>
    <row r="434" spans="7:7" s="32" customFormat="1" x14ac:dyDescent="0.35">
      <c r="G434" s="9"/>
    </row>
    <row r="435" spans="7:7" s="32" customFormat="1" x14ac:dyDescent="0.35">
      <c r="G435" s="9"/>
    </row>
    <row r="436" spans="7:7" s="32" customFormat="1" x14ac:dyDescent="0.35">
      <c r="G436" s="9"/>
    </row>
    <row r="437" spans="7:7" s="32" customFormat="1" x14ac:dyDescent="0.35">
      <c r="G437" s="9"/>
    </row>
    <row r="438" spans="7:7" s="32" customFormat="1" x14ac:dyDescent="0.35">
      <c r="G438" s="9"/>
    </row>
    <row r="439" spans="7:7" s="32" customFormat="1" x14ac:dyDescent="0.35">
      <c r="G439" s="9"/>
    </row>
    <row r="440" spans="7:7" s="32" customFormat="1" x14ac:dyDescent="0.35">
      <c r="G440" s="9"/>
    </row>
    <row r="441" spans="7:7" s="32" customFormat="1" x14ac:dyDescent="0.35">
      <c r="G441" s="9"/>
    </row>
    <row r="442" spans="7:7" s="32" customFormat="1" x14ac:dyDescent="0.35">
      <c r="G442" s="9"/>
    </row>
    <row r="443" spans="7:7" s="32" customFormat="1" x14ac:dyDescent="0.35">
      <c r="G443" s="9"/>
    </row>
    <row r="444" spans="7:7" s="32" customFormat="1" x14ac:dyDescent="0.35"/>
  </sheetData>
  <mergeCells count="3">
    <mergeCell ref="B2:E3"/>
    <mergeCell ref="F2:K3"/>
    <mergeCell ref="A2:A4"/>
  </mergeCells>
  <phoneticPr fontId="1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59D523-D737-4A40-8767-8462701D8CCC}">
          <x14:formula1>
            <xm:f>'Catálogos '!$AR$98:$AR$102</xm:f>
          </x14:formula1>
          <xm:sqref>G20:G443 J5:J19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35940-44D3-4A6F-A2AE-E5AF99EEDBF3}">
  <dimension ref="A1:AV110"/>
  <sheetViews>
    <sheetView topLeftCell="A50" workbookViewId="0">
      <selection activeCell="AL69" sqref="AL69"/>
    </sheetView>
  </sheetViews>
  <sheetFormatPr baseColWidth="10" defaultRowHeight="14.5" x14ac:dyDescent="0.35"/>
  <cols>
    <col min="1" max="1" width="22.1796875" bestFit="1" customWidth="1"/>
    <col min="2" max="2" width="16.1796875" bestFit="1" customWidth="1"/>
    <col min="3" max="3" width="24.1796875" bestFit="1" customWidth="1"/>
    <col min="4" max="4" width="20.453125" bestFit="1" customWidth="1"/>
    <col min="5" max="5" width="20.1796875" bestFit="1" customWidth="1"/>
    <col min="6" max="6" width="18.36328125" bestFit="1" customWidth="1"/>
    <col min="7" max="7" width="13.453125" customWidth="1"/>
    <col min="39" max="39" width="18.08984375" customWidth="1"/>
  </cols>
  <sheetData>
    <row r="1" spans="1:7" x14ac:dyDescent="0.35">
      <c r="A1" s="46" t="s">
        <v>102</v>
      </c>
    </row>
    <row r="2" spans="1:7" x14ac:dyDescent="0.35">
      <c r="A2" s="50" t="s">
        <v>155</v>
      </c>
    </row>
    <row r="3" spans="1:7" x14ac:dyDescent="0.35">
      <c r="A3" s="50" t="s">
        <v>156</v>
      </c>
    </row>
    <row r="4" spans="1:7" x14ac:dyDescent="0.35">
      <c r="A4" s="50" t="s">
        <v>157</v>
      </c>
    </row>
    <row r="5" spans="1:7" x14ac:dyDescent="0.35">
      <c r="A5" s="50" t="s">
        <v>158</v>
      </c>
    </row>
    <row r="6" spans="1:7" x14ac:dyDescent="0.35">
      <c r="A6" s="50" t="s">
        <v>159</v>
      </c>
    </row>
    <row r="7" spans="1:7" x14ac:dyDescent="0.35">
      <c r="A7" s="50" t="s">
        <v>160</v>
      </c>
    </row>
    <row r="8" spans="1:7" x14ac:dyDescent="0.35">
      <c r="A8" s="50" t="s">
        <v>161</v>
      </c>
    </row>
    <row r="11" spans="1:7" x14ac:dyDescent="0.35">
      <c r="A11" s="46" t="s">
        <v>13</v>
      </c>
      <c r="B11" s="46"/>
    </row>
    <row r="12" spans="1:7" x14ac:dyDescent="0.35">
      <c r="A12" s="47" t="s">
        <v>162</v>
      </c>
      <c r="B12" s="47" t="s">
        <v>163</v>
      </c>
      <c r="C12" s="47" t="s">
        <v>164</v>
      </c>
      <c r="D12" s="47" t="s">
        <v>165</v>
      </c>
      <c r="E12" s="47" t="s">
        <v>166</v>
      </c>
      <c r="F12" s="47" t="s">
        <v>167</v>
      </c>
      <c r="G12" s="47" t="s">
        <v>168</v>
      </c>
    </row>
    <row r="13" spans="1:7" x14ac:dyDescent="0.35">
      <c r="A13" s="47" t="s">
        <v>169</v>
      </c>
      <c r="B13" s="47" t="s">
        <v>170</v>
      </c>
      <c r="C13" s="47" t="s">
        <v>171</v>
      </c>
      <c r="D13" s="47" t="s">
        <v>172</v>
      </c>
      <c r="E13" s="47" t="s">
        <v>173</v>
      </c>
      <c r="F13" s="47" t="s">
        <v>174</v>
      </c>
      <c r="G13" s="47" t="s">
        <v>175</v>
      </c>
    </row>
    <row r="14" spans="1:7" x14ac:dyDescent="0.35">
      <c r="A14" s="47" t="s">
        <v>176</v>
      </c>
      <c r="B14" s="47" t="s">
        <v>177</v>
      </c>
      <c r="C14" s="47" t="s">
        <v>178</v>
      </c>
      <c r="D14" s="47" t="s">
        <v>179</v>
      </c>
      <c r="E14" s="47" t="s">
        <v>180</v>
      </c>
      <c r="F14" s="47" t="s">
        <v>181</v>
      </c>
      <c r="G14" s="47" t="s">
        <v>182</v>
      </c>
    </row>
    <row r="15" spans="1:7" x14ac:dyDescent="0.35">
      <c r="A15" s="47" t="s">
        <v>183</v>
      </c>
      <c r="B15" s="47" t="s">
        <v>184</v>
      </c>
      <c r="C15" s="47" t="s">
        <v>185</v>
      </c>
      <c r="D15" s="47" t="s">
        <v>186</v>
      </c>
      <c r="E15" s="47" t="s">
        <v>187</v>
      </c>
      <c r="F15" s="47" t="s">
        <v>188</v>
      </c>
      <c r="G15" s="47" t="s">
        <v>189</v>
      </c>
    </row>
    <row r="16" spans="1:7" x14ac:dyDescent="0.35">
      <c r="A16" s="47" t="s">
        <v>190</v>
      </c>
      <c r="B16" s="47" t="s">
        <v>191</v>
      </c>
      <c r="C16" s="47" t="s">
        <v>192</v>
      </c>
      <c r="D16" s="47" t="s">
        <v>193</v>
      </c>
      <c r="E16" s="47" t="s">
        <v>194</v>
      </c>
      <c r="F16" s="47" t="s">
        <v>195</v>
      </c>
      <c r="G16" s="47" t="s">
        <v>196</v>
      </c>
    </row>
    <row r="17" spans="1:7" x14ac:dyDescent="0.35">
      <c r="A17" s="47" t="s">
        <v>197</v>
      </c>
      <c r="B17" s="47" t="s">
        <v>198</v>
      </c>
      <c r="C17" s="47" t="s">
        <v>199</v>
      </c>
      <c r="D17" s="47" t="s">
        <v>200</v>
      </c>
      <c r="E17" s="47" t="s">
        <v>201</v>
      </c>
      <c r="F17" s="47" t="s">
        <v>202</v>
      </c>
      <c r="G17" s="47" t="s">
        <v>203</v>
      </c>
    </row>
    <row r="18" spans="1:7" x14ac:dyDescent="0.35">
      <c r="A18" s="47" t="s">
        <v>204</v>
      </c>
      <c r="B18" s="47" t="s">
        <v>205</v>
      </c>
      <c r="C18" s="47" t="s">
        <v>206</v>
      </c>
      <c r="D18" s="47" t="s">
        <v>207</v>
      </c>
      <c r="E18" s="47" t="s">
        <v>208</v>
      </c>
      <c r="F18" s="47" t="s">
        <v>209</v>
      </c>
      <c r="G18" s="47" t="s">
        <v>210</v>
      </c>
    </row>
    <row r="19" spans="1:7" x14ac:dyDescent="0.35">
      <c r="A19" s="47" t="s">
        <v>211</v>
      </c>
      <c r="B19" s="47" t="s">
        <v>212</v>
      </c>
      <c r="C19" s="47" t="s">
        <v>213</v>
      </c>
      <c r="D19" s="47" t="s">
        <v>214</v>
      </c>
      <c r="E19" s="47" t="s">
        <v>215</v>
      </c>
      <c r="F19" s="47" t="s">
        <v>216</v>
      </c>
      <c r="G19" s="47"/>
    </row>
    <row r="20" spans="1:7" x14ac:dyDescent="0.35">
      <c r="A20" s="47" t="s">
        <v>217</v>
      </c>
      <c r="B20" s="47" t="s">
        <v>218</v>
      </c>
      <c r="C20" s="47" t="s">
        <v>219</v>
      </c>
      <c r="D20" s="47" t="s">
        <v>220</v>
      </c>
      <c r="E20" s="47" t="s">
        <v>221</v>
      </c>
      <c r="F20" s="47" t="s">
        <v>222</v>
      </c>
      <c r="G20" s="47"/>
    </row>
    <row r="21" spans="1:7" x14ac:dyDescent="0.35">
      <c r="A21" s="47" t="s">
        <v>223</v>
      </c>
      <c r="B21" s="47" t="s">
        <v>224</v>
      </c>
      <c r="C21" s="47"/>
      <c r="D21" s="47" t="s">
        <v>225</v>
      </c>
      <c r="E21" s="47" t="s">
        <v>226</v>
      </c>
      <c r="F21" s="47" t="s">
        <v>227</v>
      </c>
      <c r="G21" s="47"/>
    </row>
    <row r="22" spans="1:7" x14ac:dyDescent="0.35">
      <c r="A22" s="47" t="s">
        <v>228</v>
      </c>
      <c r="B22" s="47" t="s">
        <v>229</v>
      </c>
      <c r="C22" s="47"/>
      <c r="D22" s="47" t="s">
        <v>230</v>
      </c>
      <c r="E22" s="47" t="s">
        <v>231</v>
      </c>
      <c r="F22" s="47" t="s">
        <v>232</v>
      </c>
      <c r="G22" s="47"/>
    </row>
    <row r="23" spans="1:7" x14ac:dyDescent="0.35">
      <c r="A23" s="47" t="s">
        <v>233</v>
      </c>
      <c r="B23" s="47" t="s">
        <v>234</v>
      </c>
      <c r="C23" s="47"/>
      <c r="D23" s="47"/>
      <c r="E23" s="47" t="s">
        <v>235</v>
      </c>
      <c r="F23" s="47" t="s">
        <v>236</v>
      </c>
      <c r="G23" s="47"/>
    </row>
    <row r="24" spans="1:7" x14ac:dyDescent="0.35">
      <c r="A24" s="47" t="s">
        <v>237</v>
      </c>
      <c r="B24" s="47" t="s">
        <v>238</v>
      </c>
      <c r="C24" s="47"/>
      <c r="D24" s="47"/>
      <c r="E24" s="47"/>
      <c r="F24" s="47" t="s">
        <v>239</v>
      </c>
      <c r="G24" s="47"/>
    </row>
    <row r="25" spans="1:7" x14ac:dyDescent="0.35">
      <c r="A25" s="47" t="s">
        <v>240</v>
      </c>
      <c r="B25" s="47" t="s">
        <v>241</v>
      </c>
      <c r="C25" s="47"/>
      <c r="D25" s="47"/>
      <c r="E25" s="47"/>
      <c r="F25" s="47" t="s">
        <v>242</v>
      </c>
      <c r="G25" s="47"/>
    </row>
    <row r="26" spans="1:7" x14ac:dyDescent="0.35">
      <c r="A26" s="47" t="s">
        <v>243</v>
      </c>
      <c r="B26" s="47" t="s">
        <v>244</v>
      </c>
      <c r="C26" s="47"/>
      <c r="D26" s="47"/>
      <c r="E26" s="47"/>
      <c r="F26" s="47"/>
      <c r="G26" s="47"/>
    </row>
    <row r="27" spans="1:7" x14ac:dyDescent="0.35">
      <c r="A27" s="47" t="s">
        <v>245</v>
      </c>
      <c r="B27" s="47" t="s">
        <v>246</v>
      </c>
      <c r="C27" s="47"/>
      <c r="D27" s="47"/>
      <c r="E27" s="47"/>
      <c r="F27" s="47"/>
      <c r="G27" s="47"/>
    </row>
    <row r="28" spans="1:7" x14ac:dyDescent="0.35">
      <c r="A28" s="47" t="s">
        <v>247</v>
      </c>
      <c r="B28" s="47" t="s">
        <v>248</v>
      </c>
      <c r="C28" s="47"/>
      <c r="D28" s="47"/>
      <c r="E28" s="47"/>
      <c r="F28" s="47"/>
      <c r="G28" s="47"/>
    </row>
    <row r="29" spans="1:7" x14ac:dyDescent="0.35">
      <c r="A29" s="47" t="s">
        <v>249</v>
      </c>
      <c r="B29" s="47"/>
      <c r="C29" s="47"/>
      <c r="D29" s="47"/>
      <c r="E29" s="47"/>
      <c r="F29" s="47"/>
      <c r="G29" s="47"/>
    </row>
    <row r="30" spans="1:7" x14ac:dyDescent="0.35">
      <c r="A30" s="47" t="s">
        <v>250</v>
      </c>
    </row>
    <row r="31" spans="1:7" x14ac:dyDescent="0.35">
      <c r="A31" s="47" t="s">
        <v>251</v>
      </c>
    </row>
    <row r="32" spans="1:7" x14ac:dyDescent="0.35">
      <c r="A32" s="47" t="s">
        <v>252</v>
      </c>
    </row>
    <row r="33" spans="1:20" x14ac:dyDescent="0.35">
      <c r="A33" s="47"/>
    </row>
    <row r="36" spans="1:20" x14ac:dyDescent="0.35">
      <c r="A36" s="48" t="s">
        <v>589</v>
      </c>
      <c r="B36" s="47"/>
      <c r="C36" s="47"/>
      <c r="D36" s="47"/>
      <c r="E36" s="47"/>
      <c r="F36" s="47"/>
    </row>
    <row r="37" spans="1:20" x14ac:dyDescent="0.35">
      <c r="A37" s="47" t="s">
        <v>253</v>
      </c>
      <c r="B37" s="47" t="s">
        <v>254</v>
      </c>
      <c r="C37" s="47" t="s">
        <v>255</v>
      </c>
      <c r="D37" s="47" t="s">
        <v>256</v>
      </c>
      <c r="E37" s="47" t="s">
        <v>257</v>
      </c>
      <c r="F37" s="47" t="s">
        <v>258</v>
      </c>
      <c r="G37" s="47" t="s">
        <v>259</v>
      </c>
      <c r="H37" s="47" t="s">
        <v>260</v>
      </c>
      <c r="I37" s="47" t="s">
        <v>261</v>
      </c>
      <c r="J37" s="47" t="s">
        <v>262</v>
      </c>
      <c r="K37" s="47" t="s">
        <v>263</v>
      </c>
      <c r="L37" s="47" t="s">
        <v>264</v>
      </c>
      <c r="M37" s="47" t="s">
        <v>265</v>
      </c>
      <c r="N37" s="47" t="s">
        <v>266</v>
      </c>
      <c r="O37" s="47" t="s">
        <v>267</v>
      </c>
      <c r="P37" s="47" t="s">
        <v>268</v>
      </c>
      <c r="Q37" s="47" t="s">
        <v>269</v>
      </c>
      <c r="R37" s="47" t="s">
        <v>270</v>
      </c>
      <c r="S37" s="47" t="s">
        <v>271</v>
      </c>
      <c r="T37" s="47" t="s">
        <v>272</v>
      </c>
    </row>
    <row r="38" spans="1:20" x14ac:dyDescent="0.35">
      <c r="A38" s="47" t="s">
        <v>273</v>
      </c>
      <c r="B38" s="47" t="s">
        <v>274</v>
      </c>
      <c r="C38" s="47" t="s">
        <v>275</v>
      </c>
      <c r="D38" s="47" t="s">
        <v>276</v>
      </c>
      <c r="E38" s="47" t="s">
        <v>277</v>
      </c>
      <c r="F38" s="47" t="s">
        <v>278</v>
      </c>
      <c r="G38" s="47" t="s">
        <v>279</v>
      </c>
      <c r="H38" s="47" t="s">
        <v>280</v>
      </c>
      <c r="I38" s="47" t="s">
        <v>281</v>
      </c>
      <c r="J38" s="47" t="s">
        <v>282</v>
      </c>
      <c r="K38" s="47" t="s">
        <v>283</v>
      </c>
      <c r="L38" s="47" t="s">
        <v>284</v>
      </c>
      <c r="M38" s="47" t="s">
        <v>285</v>
      </c>
      <c r="N38" s="47" t="s">
        <v>286</v>
      </c>
      <c r="O38" s="47" t="s">
        <v>287</v>
      </c>
      <c r="P38" s="47" t="s">
        <v>288</v>
      </c>
      <c r="Q38" s="47" t="s">
        <v>289</v>
      </c>
      <c r="R38" s="47" t="s">
        <v>290</v>
      </c>
      <c r="S38" s="47" t="s">
        <v>291</v>
      </c>
      <c r="T38" s="47" t="s">
        <v>292</v>
      </c>
    </row>
    <row r="39" spans="1:20" x14ac:dyDescent="0.35">
      <c r="A39" s="47" t="s">
        <v>293</v>
      </c>
      <c r="B39" s="47" t="s">
        <v>294</v>
      </c>
      <c r="C39" s="47" t="s">
        <v>295</v>
      </c>
      <c r="D39" s="47" t="s">
        <v>296</v>
      </c>
      <c r="E39" s="47" t="s">
        <v>297</v>
      </c>
      <c r="F39" s="47" t="s">
        <v>298</v>
      </c>
      <c r="G39" s="47" t="s">
        <v>299</v>
      </c>
      <c r="H39" s="47" t="s">
        <v>300</v>
      </c>
      <c r="I39" s="47" t="s">
        <v>301</v>
      </c>
      <c r="J39" s="47" t="s">
        <v>302</v>
      </c>
      <c r="K39" s="47" t="s">
        <v>303</v>
      </c>
      <c r="L39" s="47" t="s">
        <v>304</v>
      </c>
      <c r="M39" s="47" t="s">
        <v>305</v>
      </c>
      <c r="N39" s="47" t="s">
        <v>306</v>
      </c>
      <c r="O39" s="47" t="s">
        <v>307</v>
      </c>
      <c r="P39" s="47" t="s">
        <v>308</v>
      </c>
      <c r="Q39" s="47" t="s">
        <v>309</v>
      </c>
      <c r="R39" s="47" t="s">
        <v>310</v>
      </c>
      <c r="S39" s="47" t="s">
        <v>311</v>
      </c>
      <c r="T39" s="47" t="s">
        <v>312</v>
      </c>
    </row>
    <row r="40" spans="1:20" x14ac:dyDescent="0.35">
      <c r="A40" s="47" t="s">
        <v>313</v>
      </c>
      <c r="B40" s="47" t="s">
        <v>314</v>
      </c>
      <c r="C40" s="47" t="s">
        <v>315</v>
      </c>
      <c r="D40" s="47" t="s">
        <v>316</v>
      </c>
      <c r="E40" s="47" t="s">
        <v>317</v>
      </c>
      <c r="F40" s="47" t="s">
        <v>318</v>
      </c>
      <c r="G40" s="47" t="s">
        <v>319</v>
      </c>
      <c r="H40" s="47" t="s">
        <v>320</v>
      </c>
      <c r="I40" s="47" t="s">
        <v>321</v>
      </c>
      <c r="J40" s="47" t="s">
        <v>322</v>
      </c>
      <c r="K40" s="47" t="s">
        <v>323</v>
      </c>
      <c r="L40" s="47" t="s">
        <v>324</v>
      </c>
      <c r="M40" s="47" t="s">
        <v>325</v>
      </c>
      <c r="N40" s="47" t="s">
        <v>326</v>
      </c>
      <c r="O40" s="47" t="s">
        <v>327</v>
      </c>
      <c r="P40" s="47" t="s">
        <v>328</v>
      </c>
      <c r="Q40" s="47" t="s">
        <v>329</v>
      </c>
      <c r="R40" s="47" t="s">
        <v>330</v>
      </c>
      <c r="S40" s="47" t="s">
        <v>331</v>
      </c>
      <c r="T40" s="47" t="s">
        <v>332</v>
      </c>
    </row>
    <row r="41" spans="1:20" x14ac:dyDescent="0.35">
      <c r="A41" s="47" t="s">
        <v>333</v>
      </c>
      <c r="B41" s="47"/>
      <c r="C41" s="47" t="s">
        <v>334</v>
      </c>
      <c r="D41" s="47" t="s">
        <v>335</v>
      </c>
      <c r="E41" s="47"/>
      <c r="F41" s="47" t="s">
        <v>336</v>
      </c>
      <c r="G41" s="47" t="s">
        <v>337</v>
      </c>
      <c r="H41" s="47" t="s">
        <v>338</v>
      </c>
      <c r="I41" s="47" t="s">
        <v>339</v>
      </c>
      <c r="J41" s="47" t="s">
        <v>340</v>
      </c>
      <c r="K41" s="47" t="s">
        <v>341</v>
      </c>
      <c r="L41" s="47" t="s">
        <v>342</v>
      </c>
      <c r="M41" s="47" t="s">
        <v>343</v>
      </c>
      <c r="N41" s="47"/>
      <c r="O41" s="47" t="s">
        <v>344</v>
      </c>
      <c r="P41" s="47" t="s">
        <v>345</v>
      </c>
      <c r="Q41" s="47"/>
      <c r="R41" s="47" t="s">
        <v>346</v>
      </c>
      <c r="S41" s="47" t="s">
        <v>347</v>
      </c>
      <c r="T41" s="47" t="s">
        <v>348</v>
      </c>
    </row>
    <row r="42" spans="1:20" x14ac:dyDescent="0.35">
      <c r="A42" s="47" t="s">
        <v>349</v>
      </c>
      <c r="B42" s="47"/>
      <c r="C42" s="47" t="s">
        <v>350</v>
      </c>
      <c r="D42" s="47" t="s">
        <v>351</v>
      </c>
      <c r="E42" s="47"/>
      <c r="F42" s="47" t="s">
        <v>352</v>
      </c>
      <c r="G42" s="47" t="s">
        <v>353</v>
      </c>
      <c r="H42" s="47" t="s">
        <v>354</v>
      </c>
      <c r="I42" s="47" t="s">
        <v>355</v>
      </c>
      <c r="J42" s="47" t="s">
        <v>356</v>
      </c>
      <c r="K42" s="47" t="s">
        <v>357</v>
      </c>
      <c r="L42" s="47" t="s">
        <v>358</v>
      </c>
      <c r="M42" s="47" t="s">
        <v>359</v>
      </c>
      <c r="N42" s="47"/>
      <c r="O42" s="47"/>
      <c r="P42" s="47" t="s">
        <v>360</v>
      </c>
      <c r="Q42" s="47"/>
      <c r="R42" s="47"/>
      <c r="S42" s="47" t="s">
        <v>361</v>
      </c>
      <c r="T42" s="47" t="s">
        <v>362</v>
      </c>
    </row>
    <row r="43" spans="1:20" x14ac:dyDescent="0.35">
      <c r="A43" s="47" t="s">
        <v>363</v>
      </c>
      <c r="B43" s="47"/>
      <c r="C43" s="47" t="s">
        <v>364</v>
      </c>
      <c r="D43" s="47" t="s">
        <v>365</v>
      </c>
      <c r="E43" s="47"/>
      <c r="F43" s="47" t="s">
        <v>366</v>
      </c>
      <c r="G43" s="47" t="s">
        <v>367</v>
      </c>
      <c r="H43" s="47" t="s">
        <v>368</v>
      </c>
      <c r="I43" s="47" t="s">
        <v>369</v>
      </c>
      <c r="J43" s="47"/>
      <c r="K43" s="47"/>
      <c r="L43" s="47"/>
      <c r="M43" s="47"/>
      <c r="N43" s="47"/>
      <c r="O43" s="47"/>
      <c r="P43" s="47"/>
      <c r="Q43" s="47"/>
      <c r="R43" s="47"/>
      <c r="S43" s="47" t="s">
        <v>370</v>
      </c>
      <c r="T43" s="47" t="s">
        <v>371</v>
      </c>
    </row>
    <row r="44" spans="1:20" x14ac:dyDescent="0.35">
      <c r="A44" s="47" t="s">
        <v>372</v>
      </c>
      <c r="B44" s="47"/>
      <c r="C44" s="47" t="s">
        <v>373</v>
      </c>
      <c r="D44" s="47" t="s">
        <v>374</v>
      </c>
      <c r="E44" s="47"/>
      <c r="F44" s="47" t="s">
        <v>375</v>
      </c>
      <c r="G44" s="47" t="s">
        <v>376</v>
      </c>
      <c r="H44" s="47" t="s">
        <v>377</v>
      </c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 t="s">
        <v>378</v>
      </c>
      <c r="T44" s="47"/>
    </row>
    <row r="45" spans="1:20" x14ac:dyDescent="0.35">
      <c r="A45" s="47" t="s">
        <v>379</v>
      </c>
      <c r="B45" s="47"/>
      <c r="C45" s="47" t="s">
        <v>380</v>
      </c>
      <c r="D45" s="47" t="s">
        <v>381</v>
      </c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 t="s">
        <v>382</v>
      </c>
      <c r="T45" s="47"/>
    </row>
    <row r="46" spans="1:20" x14ac:dyDescent="0.35">
      <c r="A46" s="47" t="s">
        <v>383</v>
      </c>
      <c r="B46" s="47"/>
      <c r="C46" s="47" t="s">
        <v>384</v>
      </c>
      <c r="D46" s="47" t="s">
        <v>385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 t="s">
        <v>386</v>
      </c>
      <c r="T46" s="47"/>
    </row>
    <row r="47" spans="1:20" x14ac:dyDescent="0.35">
      <c r="A47" s="47" t="s">
        <v>387</v>
      </c>
      <c r="B47" s="47"/>
      <c r="C47" s="47" t="s">
        <v>388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 t="s">
        <v>389</v>
      </c>
      <c r="T47" s="47"/>
    </row>
    <row r="48" spans="1:20" x14ac:dyDescent="0.35">
      <c r="A48" s="47" t="s">
        <v>390</v>
      </c>
      <c r="B48" s="47"/>
      <c r="C48" s="47" t="s">
        <v>391</v>
      </c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 t="s">
        <v>392</v>
      </c>
      <c r="T48" s="47"/>
    </row>
    <row r="49" spans="1:37" x14ac:dyDescent="0.35">
      <c r="A49" s="47"/>
      <c r="B49" s="47"/>
      <c r="C49" s="47" t="s">
        <v>393</v>
      </c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 t="s">
        <v>394</v>
      </c>
      <c r="T49" s="47"/>
    </row>
    <row r="50" spans="1:37" x14ac:dyDescent="0.35">
      <c r="A50" s="47"/>
      <c r="B50" s="47"/>
      <c r="C50" s="47" t="s">
        <v>395</v>
      </c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spans="1:37" x14ac:dyDescent="0.35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spans="1:37" x14ac:dyDescent="0.35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1:37" x14ac:dyDescent="0.3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1:37" x14ac:dyDescent="0.3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1:37" x14ac:dyDescent="0.3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1:37" x14ac:dyDescent="0.35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1:37" x14ac:dyDescent="0.3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1:37" x14ac:dyDescent="0.35">
      <c r="A58" s="47" t="s">
        <v>396</v>
      </c>
      <c r="B58" s="47" t="s">
        <v>397</v>
      </c>
      <c r="C58" s="47" t="s">
        <v>398</v>
      </c>
      <c r="D58" s="47" t="s">
        <v>399</v>
      </c>
      <c r="E58" s="47" t="s">
        <v>400</v>
      </c>
      <c r="F58" s="47" t="s">
        <v>401</v>
      </c>
      <c r="G58" s="47" t="s">
        <v>402</v>
      </c>
      <c r="H58" s="47" t="s">
        <v>403</v>
      </c>
      <c r="I58" s="47" t="s">
        <v>404</v>
      </c>
      <c r="J58" s="47" t="s">
        <v>405</v>
      </c>
      <c r="K58" s="47" t="s">
        <v>406</v>
      </c>
      <c r="L58" s="47" t="s">
        <v>407</v>
      </c>
      <c r="M58" s="47" t="s">
        <v>408</v>
      </c>
      <c r="N58" s="47" t="s">
        <v>409</v>
      </c>
      <c r="O58" s="47" t="s">
        <v>410</v>
      </c>
      <c r="P58" s="47" t="s">
        <v>411</v>
      </c>
      <c r="Q58" s="47"/>
      <c r="R58" s="47" t="s">
        <v>726</v>
      </c>
      <c r="S58" s="47" t="s">
        <v>744</v>
      </c>
      <c r="T58" s="47" t="s">
        <v>750</v>
      </c>
      <c r="U58" t="s">
        <v>760</v>
      </c>
      <c r="V58" t="s">
        <v>764</v>
      </c>
      <c r="W58" t="s">
        <v>771</v>
      </c>
      <c r="X58" t="s">
        <v>775</v>
      </c>
      <c r="Y58" t="s">
        <v>780</v>
      </c>
      <c r="Z58" t="s">
        <v>787</v>
      </c>
      <c r="AA58" t="s">
        <v>789</v>
      </c>
      <c r="AB58" t="s">
        <v>794</v>
      </c>
      <c r="AC58" t="s">
        <v>798</v>
      </c>
      <c r="AD58" t="s">
        <v>800</v>
      </c>
      <c r="AF58" t="s">
        <v>802</v>
      </c>
      <c r="AG58" t="s">
        <v>807</v>
      </c>
      <c r="AH58" t="s">
        <v>815</v>
      </c>
      <c r="AI58" t="s">
        <v>823</v>
      </c>
      <c r="AJ58" t="s">
        <v>828</v>
      </c>
      <c r="AK58" t="s">
        <v>832</v>
      </c>
    </row>
    <row r="59" spans="1:37" x14ac:dyDescent="0.35">
      <c r="A59" s="47" t="s">
        <v>412</v>
      </c>
      <c r="B59" s="47" t="s">
        <v>413</v>
      </c>
      <c r="C59" s="47" t="s">
        <v>414</v>
      </c>
      <c r="D59" s="47" t="s">
        <v>415</v>
      </c>
      <c r="E59" s="47" t="s">
        <v>416</v>
      </c>
      <c r="F59" s="47" t="s">
        <v>417</v>
      </c>
      <c r="G59" s="47" t="s">
        <v>418</v>
      </c>
      <c r="H59" s="47" t="s">
        <v>419</v>
      </c>
      <c r="I59" s="47" t="s">
        <v>420</v>
      </c>
      <c r="J59" s="47" t="s">
        <v>421</v>
      </c>
      <c r="K59" s="47" t="s">
        <v>422</v>
      </c>
      <c r="L59" s="47" t="s">
        <v>423</v>
      </c>
      <c r="M59" s="47" t="s">
        <v>424</v>
      </c>
      <c r="N59" s="47" t="s">
        <v>425</v>
      </c>
      <c r="O59" s="47" t="s">
        <v>426</v>
      </c>
      <c r="P59" s="47" t="s">
        <v>427</v>
      </c>
      <c r="Q59" s="47"/>
      <c r="R59" s="47" t="s">
        <v>727</v>
      </c>
      <c r="S59" s="47" t="s">
        <v>745</v>
      </c>
      <c r="T59" s="47" t="s">
        <v>751</v>
      </c>
      <c r="U59" t="s">
        <v>761</v>
      </c>
      <c r="V59" t="s">
        <v>765</v>
      </c>
      <c r="W59" t="s">
        <v>772</v>
      </c>
      <c r="X59" t="s">
        <v>776</v>
      </c>
      <c r="Y59" t="s">
        <v>781</v>
      </c>
      <c r="Z59" t="s">
        <v>788</v>
      </c>
      <c r="AA59" t="s">
        <v>790</v>
      </c>
      <c r="AB59" t="s">
        <v>795</v>
      </c>
      <c r="AC59" t="s">
        <v>799</v>
      </c>
      <c r="AD59" t="s">
        <v>801</v>
      </c>
      <c r="AF59" t="s">
        <v>803</v>
      </c>
      <c r="AG59" t="s">
        <v>808</v>
      </c>
      <c r="AH59" t="s">
        <v>816</v>
      </c>
      <c r="AI59" t="s">
        <v>824</v>
      </c>
      <c r="AJ59" t="s">
        <v>829</v>
      </c>
      <c r="AK59" t="s">
        <v>833</v>
      </c>
    </row>
    <row r="60" spans="1:37" x14ac:dyDescent="0.35">
      <c r="A60" s="47" t="s">
        <v>428</v>
      </c>
      <c r="B60" s="47" t="s">
        <v>429</v>
      </c>
      <c r="C60" s="47" t="s">
        <v>430</v>
      </c>
      <c r="D60" s="47" t="s">
        <v>431</v>
      </c>
      <c r="E60" s="47" t="s">
        <v>432</v>
      </c>
      <c r="F60" s="47" t="s">
        <v>433</v>
      </c>
      <c r="G60" s="47" t="s">
        <v>434</v>
      </c>
      <c r="H60" s="47" t="s">
        <v>435</v>
      </c>
      <c r="I60" s="47" t="s">
        <v>436</v>
      </c>
      <c r="J60" s="47" t="s">
        <v>437</v>
      </c>
      <c r="K60" s="47" t="s">
        <v>438</v>
      </c>
      <c r="L60" s="47" t="s">
        <v>439</v>
      </c>
      <c r="M60" s="47" t="s">
        <v>440</v>
      </c>
      <c r="N60" s="47" t="s">
        <v>441</v>
      </c>
      <c r="O60" s="47" t="s">
        <v>442</v>
      </c>
      <c r="P60" s="47" t="s">
        <v>443</v>
      </c>
      <c r="Q60" s="47"/>
      <c r="R60" s="47" t="s">
        <v>728</v>
      </c>
      <c r="S60" s="47" t="s">
        <v>746</v>
      </c>
      <c r="T60" s="47" t="s">
        <v>752</v>
      </c>
      <c r="U60" t="s">
        <v>762</v>
      </c>
      <c r="V60" t="s">
        <v>766</v>
      </c>
      <c r="W60" t="s">
        <v>773</v>
      </c>
      <c r="X60" t="s">
        <v>777</v>
      </c>
      <c r="Y60" t="s">
        <v>782</v>
      </c>
      <c r="AA60" t="s">
        <v>791</v>
      </c>
      <c r="AB60" t="s">
        <v>796</v>
      </c>
      <c r="AF60" t="s">
        <v>804</v>
      </c>
      <c r="AG60" t="s">
        <v>809</v>
      </c>
      <c r="AH60" t="s">
        <v>817</v>
      </c>
      <c r="AI60" t="s">
        <v>825</v>
      </c>
      <c r="AJ60" t="s">
        <v>830</v>
      </c>
      <c r="AK60" t="s">
        <v>834</v>
      </c>
    </row>
    <row r="61" spans="1:37" x14ac:dyDescent="0.35">
      <c r="A61" s="47" t="s">
        <v>444</v>
      </c>
      <c r="B61" s="47" t="s">
        <v>445</v>
      </c>
      <c r="C61" s="47" t="s">
        <v>446</v>
      </c>
      <c r="D61" s="47" t="s">
        <v>447</v>
      </c>
      <c r="E61" s="47" t="s">
        <v>448</v>
      </c>
      <c r="F61" s="47" t="s">
        <v>449</v>
      </c>
      <c r="G61" s="47" t="s">
        <v>450</v>
      </c>
      <c r="H61" s="47" t="s">
        <v>451</v>
      </c>
      <c r="I61" s="47" t="s">
        <v>452</v>
      </c>
      <c r="J61" s="47" t="s">
        <v>453</v>
      </c>
      <c r="K61" s="47" t="s">
        <v>454</v>
      </c>
      <c r="L61" s="47" t="s">
        <v>455</v>
      </c>
      <c r="M61" s="47" t="s">
        <v>456</v>
      </c>
      <c r="N61" s="47" t="s">
        <v>457</v>
      </c>
      <c r="O61" s="47" t="s">
        <v>458</v>
      </c>
      <c r="P61" s="47" t="s">
        <v>459</v>
      </c>
      <c r="Q61" s="47"/>
      <c r="R61" s="47" t="s">
        <v>729</v>
      </c>
      <c r="S61" s="47" t="s">
        <v>747</v>
      </c>
      <c r="T61" s="47" t="s">
        <v>753</v>
      </c>
      <c r="U61" t="s">
        <v>763</v>
      </c>
      <c r="V61" t="s">
        <v>767</v>
      </c>
      <c r="W61" t="s">
        <v>774</v>
      </c>
      <c r="X61" t="s">
        <v>778</v>
      </c>
      <c r="Y61" t="s">
        <v>783</v>
      </c>
      <c r="AA61" t="s">
        <v>792</v>
      </c>
      <c r="AB61" t="s">
        <v>797</v>
      </c>
      <c r="AF61" t="s">
        <v>805</v>
      </c>
      <c r="AG61" t="s">
        <v>810</v>
      </c>
      <c r="AH61" t="s">
        <v>818</v>
      </c>
      <c r="AI61" t="s">
        <v>826</v>
      </c>
      <c r="AJ61" t="s">
        <v>831</v>
      </c>
      <c r="AK61" t="s">
        <v>835</v>
      </c>
    </row>
    <row r="62" spans="1:37" x14ac:dyDescent="0.35">
      <c r="A62" s="47" t="s">
        <v>460</v>
      </c>
      <c r="B62" s="47" t="s">
        <v>461</v>
      </c>
      <c r="C62" s="47" t="s">
        <v>462</v>
      </c>
      <c r="D62" s="47" t="s">
        <v>463</v>
      </c>
      <c r="E62" s="47" t="s">
        <v>464</v>
      </c>
      <c r="F62" s="47" t="s">
        <v>465</v>
      </c>
      <c r="G62" s="47" t="s">
        <v>466</v>
      </c>
      <c r="H62" s="47" t="s">
        <v>467</v>
      </c>
      <c r="I62" s="47" t="s">
        <v>468</v>
      </c>
      <c r="J62" s="47" t="s">
        <v>469</v>
      </c>
      <c r="K62" s="47" t="s">
        <v>470</v>
      </c>
      <c r="L62" s="47" t="s">
        <v>471</v>
      </c>
      <c r="M62" s="47" t="s">
        <v>472</v>
      </c>
      <c r="N62" s="47" t="s">
        <v>473</v>
      </c>
      <c r="O62" s="47" t="s">
        <v>474</v>
      </c>
      <c r="P62" s="47"/>
      <c r="Q62" s="47"/>
      <c r="R62" s="47" t="s">
        <v>730</v>
      </c>
      <c r="S62" s="47" t="s">
        <v>748</v>
      </c>
      <c r="T62" s="47" t="s">
        <v>754</v>
      </c>
      <c r="V62" t="s">
        <v>768</v>
      </c>
      <c r="X62" t="s">
        <v>779</v>
      </c>
      <c r="Y62" t="s">
        <v>784</v>
      </c>
      <c r="AA62" t="s">
        <v>793</v>
      </c>
      <c r="AF62" t="s">
        <v>806</v>
      </c>
      <c r="AG62" t="s">
        <v>811</v>
      </c>
      <c r="AH62" t="s">
        <v>819</v>
      </c>
      <c r="AI62" t="s">
        <v>827</v>
      </c>
      <c r="AK62" t="s">
        <v>836</v>
      </c>
    </row>
    <row r="63" spans="1:37" x14ac:dyDescent="0.35">
      <c r="A63" s="47" t="s">
        <v>475</v>
      </c>
      <c r="B63" s="47" t="s">
        <v>476</v>
      </c>
      <c r="C63" s="47" t="s">
        <v>477</v>
      </c>
      <c r="D63" s="47"/>
      <c r="E63" s="47" t="s">
        <v>478</v>
      </c>
      <c r="F63" s="47" t="s">
        <v>479</v>
      </c>
      <c r="G63" s="47" t="s">
        <v>480</v>
      </c>
      <c r="H63" s="47" t="s">
        <v>481</v>
      </c>
      <c r="I63" s="47" t="s">
        <v>482</v>
      </c>
      <c r="J63" s="47" t="s">
        <v>483</v>
      </c>
      <c r="K63" s="47" t="s">
        <v>484</v>
      </c>
      <c r="L63" s="47" t="s">
        <v>485</v>
      </c>
      <c r="M63" s="47" t="s">
        <v>486</v>
      </c>
      <c r="N63" s="47"/>
      <c r="O63" s="47"/>
      <c r="P63" s="47"/>
      <c r="Q63" s="47"/>
      <c r="R63" s="47" t="s">
        <v>731</v>
      </c>
      <c r="S63" s="47" t="s">
        <v>749</v>
      </c>
      <c r="T63" s="47" t="s">
        <v>755</v>
      </c>
      <c r="V63" t="s">
        <v>769</v>
      </c>
      <c r="Y63" t="s">
        <v>785</v>
      </c>
      <c r="AG63" t="s">
        <v>812</v>
      </c>
      <c r="AH63" t="s">
        <v>820</v>
      </c>
      <c r="AK63" t="s">
        <v>837</v>
      </c>
    </row>
    <row r="64" spans="1:37" x14ac:dyDescent="0.35">
      <c r="A64" s="47" t="s">
        <v>487</v>
      </c>
      <c r="B64" s="47" t="s">
        <v>488</v>
      </c>
      <c r="C64" s="47" t="s">
        <v>489</v>
      </c>
      <c r="D64" s="47"/>
      <c r="E64" s="47" t="s">
        <v>490</v>
      </c>
      <c r="F64" s="47" t="s">
        <v>491</v>
      </c>
      <c r="G64" s="47" t="s">
        <v>492</v>
      </c>
      <c r="H64" s="47"/>
      <c r="I64" s="47"/>
      <c r="J64" s="47" t="s">
        <v>493</v>
      </c>
      <c r="K64" s="47" t="s">
        <v>494</v>
      </c>
      <c r="L64" s="47"/>
      <c r="M64" s="47" t="s">
        <v>495</v>
      </c>
      <c r="N64" s="47"/>
      <c r="O64" s="47"/>
      <c r="P64" s="47"/>
      <c r="Q64" s="47"/>
      <c r="R64" s="47" t="s">
        <v>732</v>
      </c>
      <c r="S64" s="47" t="s">
        <v>743</v>
      </c>
      <c r="T64" s="47" t="s">
        <v>756</v>
      </c>
      <c r="V64" t="s">
        <v>770</v>
      </c>
      <c r="Y64" t="s">
        <v>786</v>
      </c>
      <c r="AG64" t="s">
        <v>813</v>
      </c>
      <c r="AH64" t="s">
        <v>821</v>
      </c>
    </row>
    <row r="65" spans="1:34" x14ac:dyDescent="0.35">
      <c r="A65" s="47" t="s">
        <v>496</v>
      </c>
      <c r="B65" s="47" t="s">
        <v>497</v>
      </c>
      <c r="C65" s="47" t="s">
        <v>498</v>
      </c>
      <c r="D65" s="47"/>
      <c r="E65" s="47" t="s">
        <v>499</v>
      </c>
      <c r="F65" s="47" t="s">
        <v>500</v>
      </c>
      <c r="G65" s="47" t="s">
        <v>501</v>
      </c>
      <c r="H65" s="47"/>
      <c r="I65" s="47"/>
      <c r="J65" s="47" t="s">
        <v>502</v>
      </c>
      <c r="K65" s="47" t="s">
        <v>503</v>
      </c>
      <c r="L65" s="47"/>
      <c r="M65" s="47" t="s">
        <v>504</v>
      </c>
      <c r="N65" s="47"/>
      <c r="O65" s="47"/>
      <c r="P65" s="47"/>
      <c r="Q65" s="47"/>
      <c r="R65" s="47" t="s">
        <v>733</v>
      </c>
      <c r="S65" s="47"/>
      <c r="T65" s="47" t="s">
        <v>757</v>
      </c>
      <c r="AG65" t="s">
        <v>814</v>
      </c>
      <c r="AH65" t="s">
        <v>822</v>
      </c>
    </row>
    <row r="66" spans="1:34" x14ac:dyDescent="0.35">
      <c r="A66" s="47" t="s">
        <v>505</v>
      </c>
      <c r="B66" s="47" t="s">
        <v>506</v>
      </c>
      <c r="C66" s="47"/>
      <c r="D66" s="47"/>
      <c r="E66" s="47" t="s">
        <v>507</v>
      </c>
      <c r="F66" s="47" t="s">
        <v>508</v>
      </c>
      <c r="G66" s="47"/>
      <c r="H66" s="47"/>
      <c r="I66" s="47"/>
      <c r="J66" s="47" t="s">
        <v>509</v>
      </c>
      <c r="K66" s="47"/>
      <c r="L66" s="47"/>
      <c r="M66" s="47" t="s">
        <v>510</v>
      </c>
      <c r="N66" s="47"/>
      <c r="O66" s="47"/>
      <c r="P66" s="47"/>
      <c r="Q66" s="47"/>
      <c r="R66" s="47" t="s">
        <v>734</v>
      </c>
      <c r="S66" s="47"/>
      <c r="T66" s="47" t="s">
        <v>758</v>
      </c>
    </row>
    <row r="67" spans="1:34" x14ac:dyDescent="0.35">
      <c r="A67" s="47" t="s">
        <v>511</v>
      </c>
      <c r="B67" s="47" t="s">
        <v>512</v>
      </c>
      <c r="C67" s="47"/>
      <c r="D67" s="47"/>
      <c r="E67" s="47"/>
      <c r="F67" s="47"/>
      <c r="G67" s="47"/>
      <c r="H67" s="47"/>
      <c r="I67" s="47"/>
      <c r="J67" s="47" t="s">
        <v>513</v>
      </c>
      <c r="K67" s="47"/>
      <c r="L67" s="47"/>
      <c r="M67" s="47"/>
      <c r="N67" s="47"/>
      <c r="O67" s="47"/>
      <c r="P67" s="47"/>
      <c r="Q67" s="47"/>
      <c r="R67" s="47" t="s">
        <v>735</v>
      </c>
      <c r="S67" s="47"/>
      <c r="T67" s="47" t="s">
        <v>759</v>
      </c>
    </row>
    <row r="68" spans="1:34" x14ac:dyDescent="0.35">
      <c r="A68" s="47" t="s">
        <v>514</v>
      </c>
      <c r="B68" s="47" t="s">
        <v>515</v>
      </c>
      <c r="C68" s="47"/>
      <c r="D68" s="47"/>
      <c r="E68" s="47"/>
      <c r="F68" s="47"/>
      <c r="G68" s="47"/>
      <c r="H68" s="47"/>
      <c r="I68" s="47"/>
      <c r="J68" s="47" t="s">
        <v>516</v>
      </c>
      <c r="K68" s="47"/>
      <c r="L68" s="47"/>
      <c r="M68" s="47"/>
      <c r="N68" s="47"/>
      <c r="O68" s="47"/>
      <c r="P68" s="47"/>
      <c r="Q68" s="47"/>
      <c r="R68" s="47" t="s">
        <v>736</v>
      </c>
      <c r="S68" s="47"/>
      <c r="T68" s="47"/>
    </row>
    <row r="69" spans="1:34" x14ac:dyDescent="0.35">
      <c r="A69" s="47" t="s">
        <v>517</v>
      </c>
      <c r="B69" s="47" t="s">
        <v>518</v>
      </c>
      <c r="C69" s="47"/>
      <c r="D69" s="47"/>
      <c r="E69" s="47"/>
      <c r="F69" s="47"/>
      <c r="G69" s="47"/>
      <c r="H69" s="47"/>
      <c r="I69" s="47"/>
      <c r="J69" s="47" t="s">
        <v>519</v>
      </c>
      <c r="K69" s="47"/>
      <c r="L69" s="47"/>
      <c r="M69" s="47"/>
      <c r="N69" s="47"/>
      <c r="O69" s="47"/>
      <c r="P69" s="47"/>
      <c r="Q69" s="47"/>
      <c r="R69" s="47" t="s">
        <v>737</v>
      </c>
      <c r="S69" s="47"/>
      <c r="T69" s="47"/>
    </row>
    <row r="70" spans="1:34" x14ac:dyDescent="0.35">
      <c r="A70" s="47" t="s">
        <v>520</v>
      </c>
      <c r="B70" s="47" t="s">
        <v>521</v>
      </c>
      <c r="C70" s="47"/>
      <c r="D70" s="47"/>
      <c r="E70" s="47"/>
      <c r="F70" s="47"/>
      <c r="G70" s="47"/>
      <c r="H70" s="47"/>
      <c r="I70" s="47"/>
      <c r="J70" s="47" t="s">
        <v>522</v>
      </c>
      <c r="K70" s="47"/>
      <c r="L70" s="47"/>
      <c r="M70" s="47"/>
      <c r="N70" s="47"/>
      <c r="O70" s="47"/>
      <c r="P70" s="47"/>
      <c r="Q70" s="47"/>
      <c r="R70" s="47" t="s">
        <v>738</v>
      </c>
      <c r="S70" s="47"/>
      <c r="T70" s="47"/>
    </row>
    <row r="71" spans="1:34" x14ac:dyDescent="0.35">
      <c r="A71" s="47" t="s">
        <v>523</v>
      </c>
      <c r="B71" s="47" t="s">
        <v>524</v>
      </c>
      <c r="C71" s="47"/>
      <c r="D71" s="47"/>
      <c r="E71" s="47"/>
      <c r="F71" s="47"/>
      <c r="G71" s="47"/>
      <c r="H71" s="47"/>
      <c r="I71" s="47"/>
      <c r="J71" s="47" t="s">
        <v>525</v>
      </c>
      <c r="K71" s="47"/>
      <c r="L71" s="47"/>
      <c r="M71" s="47"/>
      <c r="N71" s="47"/>
      <c r="O71" s="47"/>
      <c r="P71" s="47"/>
      <c r="Q71" s="47"/>
      <c r="R71" s="47" t="s">
        <v>739</v>
      </c>
      <c r="S71" s="47"/>
      <c r="T71" s="47"/>
    </row>
    <row r="72" spans="1:34" x14ac:dyDescent="0.35">
      <c r="A72" s="47" t="s">
        <v>526</v>
      </c>
      <c r="B72" s="47" t="s">
        <v>527</v>
      </c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 t="s">
        <v>740</v>
      </c>
      <c r="S72" s="47"/>
      <c r="T72" s="47"/>
    </row>
    <row r="73" spans="1:34" x14ac:dyDescent="0.35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 t="s">
        <v>741</v>
      </c>
      <c r="S73" s="47"/>
      <c r="T73" s="47"/>
    </row>
    <row r="74" spans="1:34" x14ac:dyDescent="0.35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 t="s">
        <v>742</v>
      </c>
      <c r="S74" s="47"/>
      <c r="T74" s="47"/>
    </row>
    <row r="75" spans="1:34" x14ac:dyDescent="0.35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</row>
    <row r="76" spans="1:34" x14ac:dyDescent="0.35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</row>
    <row r="77" spans="1:34" x14ac:dyDescent="0.35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</row>
    <row r="78" spans="1:34" x14ac:dyDescent="0.35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</row>
    <row r="79" spans="1:34" x14ac:dyDescent="0.35">
      <c r="A79" s="47" t="s">
        <v>528</v>
      </c>
      <c r="B79" s="47" t="s">
        <v>529</v>
      </c>
      <c r="C79" s="47" t="s">
        <v>530</v>
      </c>
      <c r="D79" s="47" t="s">
        <v>531</v>
      </c>
      <c r="E79" s="47" t="s">
        <v>532</v>
      </c>
      <c r="F79" s="47" t="s">
        <v>533</v>
      </c>
      <c r="G79" s="47" t="s">
        <v>534</v>
      </c>
      <c r="H79" s="47" t="s">
        <v>535</v>
      </c>
      <c r="I79" s="47"/>
      <c r="J79" s="47" t="s">
        <v>598</v>
      </c>
      <c r="K79" s="47" t="s">
        <v>604</v>
      </c>
      <c r="L79" s="47" t="s">
        <v>611</v>
      </c>
      <c r="M79" s="47" t="s">
        <v>620</v>
      </c>
      <c r="N79" s="47" t="s">
        <v>627</v>
      </c>
      <c r="O79" s="47" t="s">
        <v>633</v>
      </c>
      <c r="P79" s="47" t="s">
        <v>638</v>
      </c>
      <c r="Q79" s="47" t="s">
        <v>642</v>
      </c>
      <c r="R79" s="47" t="s">
        <v>646</v>
      </c>
      <c r="S79" s="47" t="s">
        <v>649</v>
      </c>
      <c r="T79" s="47"/>
      <c r="U79" t="s">
        <v>655</v>
      </c>
      <c r="V79" t="s">
        <v>661</v>
      </c>
      <c r="W79" t="s">
        <v>669</v>
      </c>
      <c r="X79" t="s">
        <v>679</v>
      </c>
      <c r="Y79" t="s">
        <v>684</v>
      </c>
      <c r="Z79" t="s">
        <v>689</v>
      </c>
      <c r="AA79" t="s">
        <v>695</v>
      </c>
      <c r="AB79" t="s">
        <v>700</v>
      </c>
      <c r="AC79" t="s">
        <v>708</v>
      </c>
      <c r="AD79" t="s">
        <v>715</v>
      </c>
      <c r="AE79" t="s">
        <v>720</v>
      </c>
    </row>
    <row r="80" spans="1:34" x14ac:dyDescent="0.35">
      <c r="A80" s="47" t="s">
        <v>536</v>
      </c>
      <c r="B80" s="47" t="s">
        <v>537</v>
      </c>
      <c r="C80" s="47" t="s">
        <v>538</v>
      </c>
      <c r="D80" s="47" t="s">
        <v>539</v>
      </c>
      <c r="E80" s="47" t="s">
        <v>540</v>
      </c>
      <c r="F80" s="47" t="s">
        <v>541</v>
      </c>
      <c r="G80" s="47" t="s">
        <v>542</v>
      </c>
      <c r="H80" s="47" t="s">
        <v>543</v>
      </c>
      <c r="I80" s="47"/>
      <c r="J80" s="47" t="s">
        <v>599</v>
      </c>
      <c r="K80" s="47" t="s">
        <v>605</v>
      </c>
      <c r="L80" s="47" t="s">
        <v>612</v>
      </c>
      <c r="M80" s="47" t="s">
        <v>621</v>
      </c>
      <c r="N80" s="47" t="s">
        <v>628</v>
      </c>
      <c r="O80" s="47" t="s">
        <v>634</v>
      </c>
      <c r="P80" s="47" t="s">
        <v>639</v>
      </c>
      <c r="Q80" s="47" t="s">
        <v>643</v>
      </c>
      <c r="R80" s="47" t="s">
        <v>647</v>
      </c>
      <c r="S80" s="47" t="s">
        <v>650</v>
      </c>
      <c r="T80" s="47"/>
      <c r="U80" t="s">
        <v>656</v>
      </c>
      <c r="V80" t="s">
        <v>662</v>
      </c>
      <c r="W80" t="s">
        <v>670</v>
      </c>
      <c r="X80" t="s">
        <v>680</v>
      </c>
      <c r="Y80" t="s">
        <v>685</v>
      </c>
      <c r="Z80" t="s">
        <v>690</v>
      </c>
      <c r="AA80" t="s">
        <v>696</v>
      </c>
      <c r="AB80" t="s">
        <v>701</v>
      </c>
      <c r="AC80" t="s">
        <v>709</v>
      </c>
      <c r="AD80" t="s">
        <v>716</v>
      </c>
      <c r="AE80" t="s">
        <v>721</v>
      </c>
    </row>
    <row r="81" spans="1:48" x14ac:dyDescent="0.35">
      <c r="A81" s="47" t="s">
        <v>544</v>
      </c>
      <c r="B81" s="47" t="s">
        <v>545</v>
      </c>
      <c r="C81" s="47" t="s">
        <v>546</v>
      </c>
      <c r="D81" s="47" t="s">
        <v>547</v>
      </c>
      <c r="E81" s="47" t="s">
        <v>548</v>
      </c>
      <c r="F81" s="47" t="s">
        <v>549</v>
      </c>
      <c r="G81" s="47" t="s">
        <v>550</v>
      </c>
      <c r="H81" s="47" t="s">
        <v>551</v>
      </c>
      <c r="I81" s="47"/>
      <c r="J81" s="47" t="s">
        <v>600</v>
      </c>
      <c r="K81" s="47" t="s">
        <v>606</v>
      </c>
      <c r="L81" s="47" t="s">
        <v>613</v>
      </c>
      <c r="M81" s="47" t="s">
        <v>622</v>
      </c>
      <c r="N81" s="47" t="s">
        <v>629</v>
      </c>
      <c r="O81" s="47" t="s">
        <v>635</v>
      </c>
      <c r="P81" s="47" t="s">
        <v>640</v>
      </c>
      <c r="Q81" s="47" t="s">
        <v>644</v>
      </c>
      <c r="R81" s="47" t="s">
        <v>648</v>
      </c>
      <c r="S81" s="47" t="s">
        <v>651</v>
      </c>
      <c r="T81" s="47"/>
      <c r="U81" t="s">
        <v>657</v>
      </c>
      <c r="V81" t="s">
        <v>663</v>
      </c>
      <c r="W81" t="s">
        <v>671</v>
      </c>
      <c r="X81" t="s">
        <v>681</v>
      </c>
      <c r="Y81" t="s">
        <v>686</v>
      </c>
      <c r="Z81" t="s">
        <v>691</v>
      </c>
      <c r="AA81" t="s">
        <v>697</v>
      </c>
      <c r="AB81" t="s">
        <v>702</v>
      </c>
      <c r="AC81" t="s">
        <v>710</v>
      </c>
      <c r="AD81" t="s">
        <v>717</v>
      </c>
      <c r="AE81" t="s">
        <v>722</v>
      </c>
    </row>
    <row r="82" spans="1:48" x14ac:dyDescent="0.35">
      <c r="A82" s="47" t="s">
        <v>552</v>
      </c>
      <c r="B82" s="47" t="s">
        <v>553</v>
      </c>
      <c r="C82" s="47" t="s">
        <v>554</v>
      </c>
      <c r="D82" s="47" t="s">
        <v>555</v>
      </c>
      <c r="E82" s="47" t="s">
        <v>556</v>
      </c>
      <c r="F82" s="47" t="s">
        <v>557</v>
      </c>
      <c r="G82" s="47" t="s">
        <v>558</v>
      </c>
      <c r="H82" s="47" t="s">
        <v>559</v>
      </c>
      <c r="I82" s="47"/>
      <c r="J82" s="47" t="s">
        <v>601</v>
      </c>
      <c r="K82" s="47" t="s">
        <v>607</v>
      </c>
      <c r="L82" s="47" t="s">
        <v>614</v>
      </c>
      <c r="M82" s="47" t="s">
        <v>623</v>
      </c>
      <c r="N82" s="47" t="s">
        <v>630</v>
      </c>
      <c r="O82" s="47" t="s">
        <v>636</v>
      </c>
      <c r="P82" s="47" t="s">
        <v>641</v>
      </c>
      <c r="Q82" s="47" t="s">
        <v>645</v>
      </c>
      <c r="R82" s="47"/>
      <c r="S82" s="47" t="s">
        <v>652</v>
      </c>
      <c r="T82" s="47"/>
      <c r="U82" t="s">
        <v>658</v>
      </c>
      <c r="V82" t="s">
        <v>664</v>
      </c>
      <c r="W82" t="s">
        <v>672</v>
      </c>
      <c r="X82" t="s">
        <v>682</v>
      </c>
      <c r="Y82" t="s">
        <v>687</v>
      </c>
      <c r="Z82" t="s">
        <v>692</v>
      </c>
      <c r="AA82" t="s">
        <v>698</v>
      </c>
      <c r="AB82" t="s">
        <v>703</v>
      </c>
      <c r="AC82" t="s">
        <v>711</v>
      </c>
      <c r="AD82" t="s">
        <v>718</v>
      </c>
      <c r="AE82" t="s">
        <v>723</v>
      </c>
    </row>
    <row r="83" spans="1:48" x14ac:dyDescent="0.35">
      <c r="A83" s="47" t="s">
        <v>560</v>
      </c>
      <c r="B83" s="47" t="s">
        <v>561</v>
      </c>
      <c r="C83" s="47" t="s">
        <v>562</v>
      </c>
      <c r="D83" s="47" t="s">
        <v>563</v>
      </c>
      <c r="E83" s="47" t="s">
        <v>564</v>
      </c>
      <c r="F83" s="47"/>
      <c r="G83" s="47" t="s">
        <v>565</v>
      </c>
      <c r="H83" s="47" t="s">
        <v>566</v>
      </c>
      <c r="I83" s="47"/>
      <c r="J83" s="47" t="s">
        <v>602</v>
      </c>
      <c r="K83" s="47" t="s">
        <v>608</v>
      </c>
      <c r="L83" s="47" t="s">
        <v>615</v>
      </c>
      <c r="M83" s="47" t="s">
        <v>624</v>
      </c>
      <c r="N83" s="47" t="s">
        <v>631</v>
      </c>
      <c r="O83" s="47" t="s">
        <v>637</v>
      </c>
      <c r="P83" s="47"/>
      <c r="Q83" s="47"/>
      <c r="R83" s="47"/>
      <c r="S83" s="47" t="s">
        <v>653</v>
      </c>
      <c r="T83" s="47"/>
      <c r="U83" t="s">
        <v>659</v>
      </c>
      <c r="V83" t="s">
        <v>665</v>
      </c>
      <c r="W83" t="s">
        <v>673</v>
      </c>
      <c r="X83" t="s">
        <v>683</v>
      </c>
      <c r="Y83" t="s">
        <v>688</v>
      </c>
      <c r="Z83" t="s">
        <v>693</v>
      </c>
      <c r="AA83" t="s">
        <v>699</v>
      </c>
      <c r="AB83" t="s">
        <v>704</v>
      </c>
      <c r="AC83" t="s">
        <v>712</v>
      </c>
      <c r="AD83" t="s">
        <v>719</v>
      </c>
      <c r="AE83" t="s">
        <v>724</v>
      </c>
    </row>
    <row r="84" spans="1:48" x14ac:dyDescent="0.35">
      <c r="A84" s="47" t="s">
        <v>567</v>
      </c>
      <c r="B84" s="47" t="s">
        <v>568</v>
      </c>
      <c r="C84" s="47" t="s">
        <v>569</v>
      </c>
      <c r="D84" s="47"/>
      <c r="E84" s="47" t="s">
        <v>570</v>
      </c>
      <c r="F84" s="47"/>
      <c r="G84" s="47" t="s">
        <v>571</v>
      </c>
      <c r="H84" s="47"/>
      <c r="I84" s="47"/>
      <c r="J84" s="47" t="s">
        <v>603</v>
      </c>
      <c r="K84" s="47" t="s">
        <v>609</v>
      </c>
      <c r="L84" s="47" t="s">
        <v>616</v>
      </c>
      <c r="M84" s="47" t="s">
        <v>625</v>
      </c>
      <c r="N84" s="47" t="s">
        <v>632</v>
      </c>
      <c r="O84" s="47"/>
      <c r="P84" s="47"/>
      <c r="Q84" s="47"/>
      <c r="R84" s="47"/>
      <c r="S84" s="47" t="s">
        <v>654</v>
      </c>
      <c r="T84" s="47"/>
      <c r="U84" t="s">
        <v>660</v>
      </c>
      <c r="V84" t="s">
        <v>666</v>
      </c>
      <c r="W84" t="s">
        <v>674</v>
      </c>
      <c r="Z84" t="s">
        <v>694</v>
      </c>
      <c r="AB84" t="s">
        <v>705</v>
      </c>
      <c r="AC84" t="s">
        <v>713</v>
      </c>
      <c r="AE84" t="s">
        <v>725</v>
      </c>
    </row>
    <row r="85" spans="1:48" x14ac:dyDescent="0.35">
      <c r="A85" s="47" t="s">
        <v>572</v>
      </c>
      <c r="B85" s="47" t="s">
        <v>573</v>
      </c>
      <c r="C85" s="47" t="s">
        <v>574</v>
      </c>
      <c r="D85" s="47"/>
      <c r="E85" s="47" t="s">
        <v>575</v>
      </c>
      <c r="F85" s="47"/>
      <c r="G85" s="47"/>
      <c r="H85" s="47"/>
      <c r="I85" s="47"/>
      <c r="J85" s="47"/>
      <c r="K85" s="47" t="s">
        <v>610</v>
      </c>
      <c r="L85" s="47" t="s">
        <v>617</v>
      </c>
      <c r="M85" s="47" t="s">
        <v>626</v>
      </c>
      <c r="N85" s="47"/>
      <c r="O85" s="47"/>
      <c r="P85" s="47"/>
      <c r="Q85" s="47"/>
      <c r="R85" s="47"/>
      <c r="S85" s="47"/>
      <c r="T85" s="47"/>
      <c r="V85" t="s">
        <v>667</v>
      </c>
      <c r="W85" t="s">
        <v>675</v>
      </c>
      <c r="AB85" t="s">
        <v>706</v>
      </c>
      <c r="AC85" t="s">
        <v>714</v>
      </c>
    </row>
    <row r="86" spans="1:48" x14ac:dyDescent="0.35">
      <c r="A86" s="47" t="s">
        <v>576</v>
      </c>
      <c r="B86" s="47"/>
      <c r="C86" s="47" t="s">
        <v>577</v>
      </c>
      <c r="D86" s="47"/>
      <c r="E86" s="47" t="s">
        <v>578</v>
      </c>
      <c r="F86" s="47"/>
      <c r="G86" s="47"/>
      <c r="H86" s="47"/>
      <c r="I86" s="47"/>
      <c r="J86" s="47"/>
      <c r="K86" s="47"/>
      <c r="L86" s="47" t="s">
        <v>618</v>
      </c>
      <c r="M86" s="47"/>
      <c r="N86" s="47"/>
      <c r="O86" s="47"/>
      <c r="P86" s="47"/>
      <c r="Q86" s="47"/>
      <c r="R86" s="47"/>
      <c r="S86" s="47"/>
      <c r="T86" s="47"/>
      <c r="V86" t="s">
        <v>668</v>
      </c>
      <c r="W86" t="s">
        <v>676</v>
      </c>
      <c r="AB86" t="s">
        <v>707</v>
      </c>
    </row>
    <row r="87" spans="1:48" x14ac:dyDescent="0.35">
      <c r="A87" s="47" t="s">
        <v>579</v>
      </c>
      <c r="B87" s="47"/>
      <c r="C87" s="47" t="s">
        <v>580</v>
      </c>
      <c r="D87" s="47"/>
      <c r="E87" s="47" t="s">
        <v>581</v>
      </c>
      <c r="F87" s="47"/>
      <c r="G87" s="47"/>
      <c r="H87" s="47"/>
      <c r="I87" s="47"/>
      <c r="J87" s="47"/>
      <c r="K87" s="47"/>
      <c r="L87" s="47" t="s">
        <v>619</v>
      </c>
      <c r="M87" s="47"/>
      <c r="N87" s="47"/>
      <c r="O87" s="47"/>
      <c r="P87" s="47"/>
      <c r="Q87" s="47"/>
      <c r="R87" s="47"/>
      <c r="S87" s="47"/>
      <c r="T87" s="47"/>
      <c r="W87" t="s">
        <v>677</v>
      </c>
    </row>
    <row r="88" spans="1:48" x14ac:dyDescent="0.35">
      <c r="A88" s="47" t="s">
        <v>582</v>
      </c>
      <c r="B88" s="47"/>
      <c r="C88" s="47"/>
      <c r="D88" s="47"/>
      <c r="E88" s="47" t="s">
        <v>583</v>
      </c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W88" t="s">
        <v>678</v>
      </c>
    </row>
    <row r="89" spans="1:48" x14ac:dyDescent="0.35">
      <c r="A89" s="47" t="s">
        <v>584</v>
      </c>
      <c r="B89" s="47"/>
      <c r="C89" s="47"/>
      <c r="D89" s="47"/>
      <c r="E89" s="47" t="s">
        <v>585</v>
      </c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</row>
    <row r="90" spans="1:48" x14ac:dyDescent="0.35">
      <c r="A90" s="47" t="s">
        <v>586</v>
      </c>
      <c r="B90" s="47"/>
      <c r="C90" s="47"/>
      <c r="D90" s="47"/>
      <c r="E90" s="47" t="s">
        <v>587</v>
      </c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</row>
    <row r="91" spans="1:48" x14ac:dyDescent="0.35">
      <c r="A91" s="47"/>
      <c r="B91" s="47"/>
      <c r="C91" s="47"/>
      <c r="D91" s="47"/>
      <c r="E91" s="47" t="s">
        <v>588</v>
      </c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</row>
    <row r="92" spans="1:48" x14ac:dyDescent="0.35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</row>
    <row r="93" spans="1:48" ht="15" thickBot="1" x14ac:dyDescent="0.4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</row>
    <row r="94" spans="1:48" x14ac:dyDescent="0.35">
      <c r="A94" s="139" t="s">
        <v>25</v>
      </c>
      <c r="B94" s="140"/>
      <c r="C94" s="140"/>
      <c r="D94" s="139" t="s">
        <v>42</v>
      </c>
      <c r="E94" s="140"/>
      <c r="F94" s="143"/>
      <c r="G94" s="139" t="s">
        <v>93</v>
      </c>
      <c r="H94" s="143"/>
      <c r="I94" s="145" t="s">
        <v>92</v>
      </c>
      <c r="J94" s="145"/>
      <c r="K94" s="146" t="s">
        <v>28</v>
      </c>
      <c r="L94" s="147"/>
      <c r="M94" s="147"/>
      <c r="N94" s="147"/>
      <c r="O94" s="147"/>
      <c r="P94" s="148"/>
      <c r="Q94" s="133" t="s">
        <v>6</v>
      </c>
      <c r="R94" s="134"/>
      <c r="S94" s="135"/>
      <c r="T94" s="119" t="s">
        <v>128</v>
      </c>
      <c r="U94" s="120"/>
      <c r="V94" s="120"/>
      <c r="W94" s="120"/>
      <c r="X94" s="120"/>
      <c r="Y94" s="120"/>
      <c r="Z94" s="120"/>
      <c r="AA94" s="121"/>
      <c r="AB94" s="125" t="s">
        <v>30</v>
      </c>
      <c r="AC94" s="126"/>
      <c r="AD94" s="126"/>
      <c r="AE94" s="118" t="s">
        <v>29</v>
      </c>
      <c r="AF94" s="127"/>
      <c r="AG94" s="130" t="s">
        <v>39</v>
      </c>
      <c r="AH94" s="131"/>
      <c r="AI94" s="131"/>
      <c r="AJ94" s="131"/>
      <c r="AK94" s="126" t="s">
        <v>148</v>
      </c>
      <c r="AL94" s="118" t="s">
        <v>82</v>
      </c>
      <c r="AM94" s="114" t="s">
        <v>108</v>
      </c>
      <c r="AN94" s="114"/>
      <c r="AO94" s="114"/>
      <c r="AP94" s="114"/>
      <c r="AQ94" s="116" t="s">
        <v>22</v>
      </c>
      <c r="AR94" s="116"/>
      <c r="AS94" s="116"/>
      <c r="AT94" s="116"/>
      <c r="AU94" s="116"/>
      <c r="AV94" s="116"/>
    </row>
    <row r="95" spans="1:48" x14ac:dyDescent="0.35">
      <c r="A95" s="141"/>
      <c r="B95" s="142"/>
      <c r="C95" s="142"/>
      <c r="D95" s="141"/>
      <c r="E95" s="142"/>
      <c r="F95" s="144"/>
      <c r="G95" s="141"/>
      <c r="H95" s="144"/>
      <c r="I95" s="145"/>
      <c r="J95" s="145"/>
      <c r="K95" s="149"/>
      <c r="L95" s="150"/>
      <c r="M95" s="150"/>
      <c r="N95" s="150"/>
      <c r="O95" s="150"/>
      <c r="P95" s="151"/>
      <c r="Q95" s="136"/>
      <c r="R95" s="137"/>
      <c r="S95" s="138"/>
      <c r="T95" s="122"/>
      <c r="U95" s="123"/>
      <c r="V95" s="123"/>
      <c r="W95" s="123"/>
      <c r="X95" s="123"/>
      <c r="Y95" s="123"/>
      <c r="Z95" s="123"/>
      <c r="AA95" s="124"/>
      <c r="AB95" s="30"/>
      <c r="AC95" s="45"/>
      <c r="AD95" s="45"/>
      <c r="AE95" s="128"/>
      <c r="AF95" s="129"/>
      <c r="AG95" s="122"/>
      <c r="AH95" s="123"/>
      <c r="AI95" s="123"/>
      <c r="AJ95" s="123"/>
      <c r="AK95" s="132"/>
      <c r="AL95" s="118"/>
      <c r="AM95" s="115"/>
      <c r="AN95" s="115"/>
      <c r="AO95" s="115"/>
      <c r="AP95" s="115"/>
      <c r="AQ95" s="117"/>
      <c r="AR95" s="117"/>
      <c r="AS95" s="117"/>
      <c r="AT95" s="117"/>
      <c r="AU95" s="117"/>
      <c r="AV95" s="117"/>
    </row>
    <row r="96" spans="1:48" ht="70.5" thickBot="1" x14ac:dyDescent="0.4">
      <c r="A96" s="14" t="s">
        <v>7</v>
      </c>
      <c r="B96" s="17" t="s">
        <v>26</v>
      </c>
      <c r="C96" s="17" t="s">
        <v>55</v>
      </c>
      <c r="D96" s="16" t="s">
        <v>44</v>
      </c>
      <c r="E96" s="17" t="s">
        <v>54</v>
      </c>
      <c r="F96" s="18" t="s">
        <v>45</v>
      </c>
      <c r="G96" s="1" t="s">
        <v>10</v>
      </c>
      <c r="H96" s="1" t="s">
        <v>11</v>
      </c>
      <c r="I96" s="19" t="s">
        <v>90</v>
      </c>
      <c r="J96" s="42" t="s">
        <v>91</v>
      </c>
      <c r="K96" s="1" t="s">
        <v>12</v>
      </c>
      <c r="L96" s="1" t="s">
        <v>13</v>
      </c>
      <c r="M96" s="1" t="s">
        <v>14</v>
      </c>
      <c r="N96" s="19" t="s">
        <v>114</v>
      </c>
      <c r="O96" s="19" t="s">
        <v>115</v>
      </c>
      <c r="P96" s="19" t="s">
        <v>31</v>
      </c>
      <c r="Q96" s="1" t="s">
        <v>15</v>
      </c>
      <c r="R96" s="19" t="s">
        <v>58</v>
      </c>
      <c r="S96" s="1" t="s">
        <v>16</v>
      </c>
      <c r="T96" s="2" t="s">
        <v>18</v>
      </c>
      <c r="U96" s="3" t="s">
        <v>19</v>
      </c>
      <c r="V96" s="2" t="s">
        <v>32</v>
      </c>
      <c r="W96" s="3" t="s">
        <v>20</v>
      </c>
      <c r="X96" s="3" t="s">
        <v>21</v>
      </c>
      <c r="Y96" s="3" t="s">
        <v>105</v>
      </c>
      <c r="Z96" s="3" t="s">
        <v>33</v>
      </c>
      <c r="AA96" s="3" t="s">
        <v>104</v>
      </c>
      <c r="AB96" s="19" t="s">
        <v>103</v>
      </c>
      <c r="AC96" s="17" t="s">
        <v>34</v>
      </c>
      <c r="AD96" s="18" t="s">
        <v>35</v>
      </c>
      <c r="AE96" s="17" t="s">
        <v>23</v>
      </c>
      <c r="AF96" s="18" t="s">
        <v>38</v>
      </c>
      <c r="AG96" s="2" t="s">
        <v>49</v>
      </c>
      <c r="AH96" s="13" t="s">
        <v>24</v>
      </c>
      <c r="AI96" s="25" t="s">
        <v>17</v>
      </c>
      <c r="AJ96" s="29" t="s">
        <v>150</v>
      </c>
      <c r="AK96" s="13" t="s">
        <v>147</v>
      </c>
      <c r="AL96" s="118"/>
      <c r="AM96" s="65" t="s">
        <v>593</v>
      </c>
      <c r="AN96" s="56" t="s">
        <v>24</v>
      </c>
      <c r="AO96" s="57" t="s">
        <v>17</v>
      </c>
      <c r="AP96" s="58" t="s">
        <v>150</v>
      </c>
      <c r="AQ96" s="53" t="s">
        <v>107</v>
      </c>
      <c r="AR96" s="59" t="s">
        <v>40</v>
      </c>
      <c r="AS96" s="51" t="s">
        <v>41</v>
      </c>
      <c r="AT96" s="59" t="s">
        <v>24</v>
      </c>
      <c r="AU96" s="60" t="s">
        <v>17</v>
      </c>
      <c r="AV96" s="52" t="s">
        <v>150</v>
      </c>
    </row>
    <row r="97" spans="1:48" x14ac:dyDescent="0.35">
      <c r="A97" s="10" t="s">
        <v>46</v>
      </c>
      <c r="B97" s="10" t="s">
        <v>46</v>
      </c>
      <c r="C97" s="10" t="s">
        <v>46</v>
      </c>
      <c r="D97" s="11" t="s">
        <v>47</v>
      </c>
      <c r="E97" s="11" t="s">
        <v>47</v>
      </c>
      <c r="F97" s="11" t="s">
        <v>47</v>
      </c>
      <c r="G97" s="10" t="s">
        <v>46</v>
      </c>
      <c r="H97" s="11" t="s">
        <v>47</v>
      </c>
      <c r="I97" s="11" t="s">
        <v>47</v>
      </c>
      <c r="J97" s="10" t="s">
        <v>46</v>
      </c>
      <c r="K97" s="11" t="s">
        <v>48</v>
      </c>
      <c r="L97" s="11" t="s">
        <v>48</v>
      </c>
      <c r="M97" s="11" t="s">
        <v>48</v>
      </c>
      <c r="N97" s="11" t="s">
        <v>46</v>
      </c>
      <c r="O97" s="11" t="s">
        <v>46</v>
      </c>
      <c r="P97" s="11" t="s">
        <v>46</v>
      </c>
      <c r="Q97" s="11" t="s">
        <v>46</v>
      </c>
      <c r="R97" s="11" t="s">
        <v>57</v>
      </c>
      <c r="S97" s="11" t="s">
        <v>46</v>
      </c>
      <c r="T97" s="11" t="s">
        <v>47</v>
      </c>
      <c r="U97" s="11" t="s">
        <v>47</v>
      </c>
      <c r="V97" s="11" t="s">
        <v>47</v>
      </c>
      <c r="W97" s="11" t="s">
        <v>47</v>
      </c>
      <c r="X97" s="11" t="s">
        <v>47</v>
      </c>
      <c r="Y97" s="11" t="s">
        <v>47</v>
      </c>
      <c r="Z97" s="11" t="s">
        <v>47</v>
      </c>
      <c r="AA97" s="11" t="s">
        <v>46</v>
      </c>
      <c r="AB97" s="11" t="s">
        <v>46</v>
      </c>
      <c r="AC97" s="11" t="s">
        <v>46</v>
      </c>
      <c r="AD97" s="11" t="s">
        <v>46</v>
      </c>
      <c r="AE97" s="11" t="s">
        <v>47</v>
      </c>
      <c r="AF97" s="11" t="s">
        <v>46</v>
      </c>
      <c r="AG97" s="11" t="s">
        <v>47</v>
      </c>
      <c r="AH97" s="11" t="s">
        <v>46</v>
      </c>
      <c r="AI97" s="26" t="s">
        <v>47</v>
      </c>
      <c r="AJ97" s="11" t="s">
        <v>46</v>
      </c>
      <c r="AK97" s="26" t="s">
        <v>47</v>
      </c>
      <c r="AL97" s="62"/>
      <c r="AM97" s="62"/>
      <c r="AN97" s="62"/>
      <c r="AO97" s="62"/>
      <c r="AP97" s="62"/>
      <c r="AQ97" s="11" t="s">
        <v>46</v>
      </c>
      <c r="AR97" s="11" t="s">
        <v>47</v>
      </c>
      <c r="AS97" s="11" t="s">
        <v>46</v>
      </c>
      <c r="AT97" s="11" t="s">
        <v>46</v>
      </c>
      <c r="AU97" s="11" t="s">
        <v>46</v>
      </c>
      <c r="AV97" s="11"/>
    </row>
    <row r="98" spans="1:48" x14ac:dyDescent="0.35">
      <c r="A98" s="15"/>
      <c r="B98" s="12"/>
      <c r="C98" s="12"/>
      <c r="D98" s="5" t="s">
        <v>8</v>
      </c>
      <c r="E98" s="44" t="s">
        <v>117</v>
      </c>
      <c r="F98" s="5" t="s">
        <v>8</v>
      </c>
      <c r="G98" s="8"/>
      <c r="H98" s="6" t="s">
        <v>87</v>
      </c>
      <c r="I98" s="5" t="s">
        <v>8</v>
      </c>
      <c r="J98" s="4"/>
      <c r="K98" s="47" t="s">
        <v>155</v>
      </c>
      <c r="L98" s="11"/>
      <c r="M98" s="11"/>
      <c r="N98" s="10"/>
      <c r="O98" s="6"/>
      <c r="P98" s="6"/>
      <c r="Q98" s="6"/>
      <c r="R98" s="6"/>
      <c r="S98" s="6"/>
      <c r="T98" s="21" t="s">
        <v>8</v>
      </c>
      <c r="U98" s="21" t="s">
        <v>8</v>
      </c>
      <c r="V98" s="21" t="s">
        <v>8</v>
      </c>
      <c r="W98" s="21" t="s">
        <v>8</v>
      </c>
      <c r="X98" s="21" t="s">
        <v>8</v>
      </c>
      <c r="Y98" s="21" t="s">
        <v>8</v>
      </c>
      <c r="Z98" s="21" t="s">
        <v>8</v>
      </c>
      <c r="AA98" s="6"/>
      <c r="AB98" s="6"/>
      <c r="AC98" s="6"/>
      <c r="AD98" s="6"/>
      <c r="AE98" s="4" t="s">
        <v>37</v>
      </c>
      <c r="AF98" s="6"/>
      <c r="AG98" s="21" t="s">
        <v>8</v>
      </c>
      <c r="AH98" s="6"/>
      <c r="AI98" s="27" t="s">
        <v>145</v>
      </c>
      <c r="AJ98" s="27"/>
      <c r="AK98" s="66" t="s">
        <v>8</v>
      </c>
      <c r="AL98" s="62"/>
      <c r="AM98" s="62"/>
      <c r="AN98" s="62"/>
      <c r="AO98" s="62"/>
      <c r="AP98" s="62"/>
      <c r="AQ98" s="62"/>
      <c r="AR98" s="20" t="s">
        <v>50</v>
      </c>
      <c r="AS98" s="6"/>
      <c r="AT98" s="6"/>
      <c r="AU98" s="6"/>
      <c r="AV98" s="6"/>
    </row>
    <row r="99" spans="1:48" x14ac:dyDescent="0.35">
      <c r="A99" s="6"/>
      <c r="B99" s="6"/>
      <c r="C99" s="6"/>
      <c r="D99" s="7" t="s">
        <v>9</v>
      </c>
      <c r="E99" s="43" t="s">
        <v>43</v>
      </c>
      <c r="F99" s="7" t="s">
        <v>9</v>
      </c>
      <c r="G99" s="8"/>
      <c r="H99" s="6" t="s">
        <v>88</v>
      </c>
      <c r="I99" s="7" t="s">
        <v>9</v>
      </c>
      <c r="J99" s="6"/>
      <c r="K99" s="47" t="s">
        <v>156</v>
      </c>
      <c r="L99" s="6"/>
      <c r="M99" s="6"/>
      <c r="N99" s="6"/>
      <c r="O99" s="6"/>
      <c r="P99" s="6"/>
      <c r="Q99" s="6"/>
      <c r="R99" s="6"/>
      <c r="S99" s="6"/>
      <c r="T99" s="6" t="s">
        <v>9</v>
      </c>
      <c r="U99" s="6" t="s">
        <v>9</v>
      </c>
      <c r="V99" s="6" t="s">
        <v>9</v>
      </c>
      <c r="W99" s="6" t="s">
        <v>9</v>
      </c>
      <c r="X99" s="6" t="s">
        <v>9</v>
      </c>
      <c r="Y99" s="6" t="s">
        <v>9</v>
      </c>
      <c r="Z99" s="6" t="s">
        <v>9</v>
      </c>
      <c r="AA99" s="6"/>
      <c r="AB99" s="6"/>
      <c r="AC99" s="6"/>
      <c r="AD99" s="6"/>
      <c r="AE99" s="6" t="s">
        <v>36</v>
      </c>
      <c r="AF99" s="6"/>
      <c r="AG99" s="6" t="s">
        <v>9</v>
      </c>
      <c r="AH99" s="6"/>
      <c r="AI99" s="28" t="s">
        <v>146</v>
      </c>
      <c r="AJ99" s="27"/>
      <c r="AK99" s="27" t="s">
        <v>9</v>
      </c>
      <c r="AL99" s="62"/>
      <c r="AM99" s="62"/>
      <c r="AN99" s="62"/>
      <c r="AO99" s="62"/>
      <c r="AP99" s="62"/>
      <c r="AQ99" s="62"/>
      <c r="AR99" s="4" t="s">
        <v>51</v>
      </c>
      <c r="AS99" s="6"/>
      <c r="AT99" s="6"/>
      <c r="AU99" s="6"/>
      <c r="AV99" s="6"/>
    </row>
    <row r="100" spans="1:48" ht="70" x14ac:dyDescent="0.35">
      <c r="A100" s="22"/>
      <c r="B100" s="22"/>
      <c r="C100" s="22"/>
      <c r="D100" s="23"/>
      <c r="E100" s="44" t="s">
        <v>56</v>
      </c>
      <c r="F100" s="23"/>
      <c r="G100" s="23"/>
      <c r="H100" s="23"/>
      <c r="I100" s="23" t="s">
        <v>62</v>
      </c>
      <c r="J100" s="23"/>
      <c r="K100" s="47" t="s">
        <v>157</v>
      </c>
      <c r="L100" s="23"/>
      <c r="M100" s="23"/>
      <c r="N100" s="23"/>
      <c r="O100" s="22"/>
      <c r="P100" s="22"/>
      <c r="Q100" s="6"/>
      <c r="R100" s="6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 t="s">
        <v>106</v>
      </c>
      <c r="AF100" s="22"/>
      <c r="AG100" s="22"/>
      <c r="AH100" s="22"/>
      <c r="AI100" s="6"/>
      <c r="AJ100" s="6"/>
      <c r="AK100" s="27"/>
      <c r="AL100" s="62"/>
      <c r="AM100" s="62"/>
      <c r="AN100" s="62"/>
      <c r="AO100" s="62"/>
      <c r="AP100" s="62"/>
      <c r="AQ100" s="62"/>
      <c r="AR100" s="24" t="s">
        <v>52</v>
      </c>
      <c r="AS100" s="6"/>
      <c r="AT100" s="6"/>
      <c r="AU100" s="6"/>
      <c r="AV100" s="6"/>
    </row>
    <row r="101" spans="1:48" x14ac:dyDescent="0.3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47" t="s">
        <v>158</v>
      </c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27"/>
      <c r="AL101" s="62"/>
      <c r="AM101" s="62"/>
      <c r="AN101" s="62"/>
      <c r="AO101" s="62"/>
      <c r="AP101" s="62"/>
      <c r="AQ101" s="62"/>
      <c r="AR101" s="4" t="s">
        <v>53</v>
      </c>
      <c r="AS101" s="6"/>
      <c r="AT101" s="6"/>
      <c r="AU101" s="6"/>
      <c r="AV101" s="6"/>
    </row>
    <row r="102" spans="1:48" x14ac:dyDescent="0.3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47" t="s">
        <v>159</v>
      </c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27"/>
      <c r="AL102" s="62"/>
      <c r="AM102" s="62"/>
      <c r="AN102" s="62"/>
      <c r="AO102" s="62"/>
      <c r="AP102" s="62"/>
      <c r="AQ102" s="62"/>
      <c r="AR102" s="4" t="s">
        <v>594</v>
      </c>
      <c r="AS102" s="62"/>
      <c r="AT102" s="62"/>
      <c r="AU102" s="62"/>
      <c r="AV102" s="62"/>
    </row>
    <row r="103" spans="1:48" x14ac:dyDescent="0.3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47" t="s">
        <v>160</v>
      </c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27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</row>
    <row r="104" spans="1:48" x14ac:dyDescent="0.3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47" t="s">
        <v>161</v>
      </c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27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</row>
    <row r="105" spans="1:48" x14ac:dyDescent="0.3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27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</row>
    <row r="106" spans="1:48" x14ac:dyDescent="0.3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27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</row>
    <row r="107" spans="1:48" x14ac:dyDescent="0.3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27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</row>
    <row r="108" spans="1:48" x14ac:dyDescent="0.3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27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</row>
    <row r="109" spans="1:48" x14ac:dyDescent="0.3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27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</row>
    <row r="110" spans="1:48" x14ac:dyDescent="0.3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27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</row>
  </sheetData>
  <mergeCells count="14">
    <mergeCell ref="Q94:S95"/>
    <mergeCell ref="A94:C95"/>
    <mergeCell ref="D94:F95"/>
    <mergeCell ref="G94:H95"/>
    <mergeCell ref="I94:J95"/>
    <mergeCell ref="K94:P95"/>
    <mergeCell ref="AM94:AP95"/>
    <mergeCell ref="AQ94:AV95"/>
    <mergeCell ref="T94:AA95"/>
    <mergeCell ref="AB94:AD94"/>
    <mergeCell ref="AE94:AF95"/>
    <mergeCell ref="AG94:AJ95"/>
    <mergeCell ref="AK94:AK95"/>
    <mergeCell ref="AL94:AL9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92</vt:i4>
      </vt:variant>
    </vt:vector>
  </HeadingPairs>
  <TitlesOfParts>
    <vt:vector size="96" baseType="lpstr">
      <vt:lpstr>Instructivo</vt:lpstr>
      <vt:lpstr>FIS</vt:lpstr>
      <vt:lpstr>Muestras alimentos-agua</vt:lpstr>
      <vt:lpstr>Catálogos </vt:lpstr>
      <vt:lpstr>Alajuela</vt:lpstr>
      <vt:lpstr>Cartago</vt:lpstr>
      <vt:lpstr>DAbangares</vt:lpstr>
      <vt:lpstr>DAcosta</vt:lpstr>
      <vt:lpstr>DAlajuela</vt:lpstr>
      <vt:lpstr>DAlajuelita</vt:lpstr>
      <vt:lpstr>DAlvarado</vt:lpstr>
      <vt:lpstr>DAserri</vt:lpstr>
      <vt:lpstr>DAtenas</vt:lpstr>
      <vt:lpstr>DBagaces</vt:lpstr>
      <vt:lpstr>DBarva</vt:lpstr>
      <vt:lpstr>DBelen</vt:lpstr>
      <vt:lpstr>DBuenos_Aires</vt:lpstr>
      <vt:lpstr>DCañas</vt:lpstr>
      <vt:lpstr>DCarrillo</vt:lpstr>
      <vt:lpstr>DCartago</vt:lpstr>
      <vt:lpstr>DCorredores</vt:lpstr>
      <vt:lpstr>DCoto_Brus</vt:lpstr>
      <vt:lpstr>DCurridabat</vt:lpstr>
      <vt:lpstr>DDesamparados</vt:lpstr>
      <vt:lpstr>DDota</vt:lpstr>
      <vt:lpstr>DEl_Guarco</vt:lpstr>
      <vt:lpstr>DEscazu</vt:lpstr>
      <vt:lpstr>DEsparza</vt:lpstr>
      <vt:lpstr>DFlores</vt:lpstr>
      <vt:lpstr>DGarabito</vt:lpstr>
      <vt:lpstr>DGoicoechea</vt:lpstr>
      <vt:lpstr>DGolfito</vt:lpstr>
      <vt:lpstr>DGrecia</vt:lpstr>
      <vt:lpstr>DGuacimo</vt:lpstr>
      <vt:lpstr>DGuatuso</vt:lpstr>
      <vt:lpstr>DHeredia</vt:lpstr>
      <vt:lpstr>DHojancha</vt:lpstr>
      <vt:lpstr>DJimenez</vt:lpstr>
      <vt:lpstr>DLa_Cruz</vt:lpstr>
      <vt:lpstr>DLa_Union</vt:lpstr>
      <vt:lpstr>DLeon_Cortes</vt:lpstr>
      <vt:lpstr>DLiberia</vt:lpstr>
      <vt:lpstr>DLimon</vt:lpstr>
      <vt:lpstr>DLos_Chiles</vt:lpstr>
      <vt:lpstr>DMatina</vt:lpstr>
      <vt:lpstr>DMontes_de_Oca</vt:lpstr>
      <vt:lpstr>DMontes_de_Oro</vt:lpstr>
      <vt:lpstr>DMonteverde</vt:lpstr>
      <vt:lpstr>DMora</vt:lpstr>
      <vt:lpstr>DMoravia</vt:lpstr>
      <vt:lpstr>DNandayure</vt:lpstr>
      <vt:lpstr>DNaranjo</vt:lpstr>
      <vt:lpstr>DNicoya</vt:lpstr>
      <vt:lpstr>DOreamuno</vt:lpstr>
      <vt:lpstr>DOrotina</vt:lpstr>
      <vt:lpstr>DOsa</vt:lpstr>
      <vt:lpstr>DPalmares</vt:lpstr>
      <vt:lpstr>DParaiso</vt:lpstr>
      <vt:lpstr>DParrita</vt:lpstr>
      <vt:lpstr>DPerez_Zeledon</vt:lpstr>
      <vt:lpstr>DPoas</vt:lpstr>
      <vt:lpstr>DPococi</vt:lpstr>
      <vt:lpstr>DPuerto_Jiménez</vt:lpstr>
      <vt:lpstr>DPuntarenas</vt:lpstr>
      <vt:lpstr>DPuriscal</vt:lpstr>
      <vt:lpstr>DQuepos</vt:lpstr>
      <vt:lpstr>DRio_Cuarto</vt:lpstr>
      <vt:lpstr>DSan_Carlos</vt:lpstr>
      <vt:lpstr>DSan_Isidro</vt:lpstr>
      <vt:lpstr>DSan_Jose</vt:lpstr>
      <vt:lpstr>DSan_Mateo</vt:lpstr>
      <vt:lpstr>DSan_Pablo</vt:lpstr>
      <vt:lpstr>DSan_Rafael</vt:lpstr>
      <vt:lpstr>DSan_Ramon</vt:lpstr>
      <vt:lpstr>DSanta_Ana</vt:lpstr>
      <vt:lpstr>DSanta_Barbara</vt:lpstr>
      <vt:lpstr>DSanta_Cruz</vt:lpstr>
      <vt:lpstr>DSanto_Domingo</vt:lpstr>
      <vt:lpstr>DSarapiqui</vt:lpstr>
      <vt:lpstr>DSiquirres</vt:lpstr>
      <vt:lpstr>DTalamanca</vt:lpstr>
      <vt:lpstr>DTarrazu</vt:lpstr>
      <vt:lpstr>DTibas</vt:lpstr>
      <vt:lpstr>DTilaran</vt:lpstr>
      <vt:lpstr>DTurrialba</vt:lpstr>
      <vt:lpstr>DTurrubares</vt:lpstr>
      <vt:lpstr>DUpala</vt:lpstr>
      <vt:lpstr>DValverde_Vega</vt:lpstr>
      <vt:lpstr>DVazquez_de_Coronado</vt:lpstr>
      <vt:lpstr>DZarcero</vt:lpstr>
      <vt:lpstr>Guanacaste</vt:lpstr>
      <vt:lpstr>Heredia</vt:lpstr>
      <vt:lpstr>Limon</vt:lpstr>
      <vt:lpstr>Provincia</vt:lpstr>
      <vt:lpstr>Puntarenas</vt:lpstr>
      <vt:lpstr>San_Jose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María José Lafuente González</dc:creator>
  <cp:keywords/>
  <dc:description/>
  <cp:lastModifiedBy>Ivannia Caravaca Rodríguez</cp:lastModifiedBy>
  <cp:revision/>
  <dcterms:created xsi:type="dcterms:W3CDTF">2026-02-03T21:30:47Z</dcterms:created>
  <dcterms:modified xsi:type="dcterms:W3CDTF">2026-04-17T16:05:28Z</dcterms:modified>
  <cp:category/>
  <cp:contentStatus/>
</cp:coreProperties>
</file>